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8" documentId="8_{D2CBDB7C-D327-4F86-A2D6-C53C4294805E}" xr6:coauthVersionLast="47" xr6:coauthVersionMax="47" xr10:uidLastSave="{6B9E52E1-433C-4414-9687-A4CEE481DF85}"/>
  <bookViews>
    <workbookView xWindow="-110" yWindow="-110" windowWidth="19420" windowHeight="10420" activeTab="6" xr2:uid="{00000000-000D-0000-FFFF-FFFF00000000}"/>
  </bookViews>
  <sheets>
    <sheet name="Student strength" sheetId="1" r:id="rId1"/>
    <sheet name="Other data" sheetId="2" r:id="rId2"/>
    <sheet name="Result" sheetId="3" r:id="rId3"/>
    <sheet name="Faculty data" sheetId="4" r:id="rId4"/>
    <sheet name="Sports " sheetId="5" r:id="rId5"/>
    <sheet name="NSS " sheetId="10" r:id="rId6"/>
    <sheet name="Paper Publication " sheetId="6" r:id="rId7"/>
    <sheet name="Paper Presented" sheetId="7" r:id="rId8"/>
    <sheet name="Program Conducted" sheetId="8" r:id="rId9"/>
    <sheet name="Program attended" sheetId="9" r:id="rId10"/>
  </sheets>
  <definedNames>
    <definedName name="_xlnm._FilterDatabase" localSheetId="7" hidden="1">'Paper Presented'!$A$4:$H$106</definedName>
    <definedName name="_xlnm.Print_Titles" localSheetId="5">'NSS '!$5:$5</definedName>
  </definedNames>
  <calcPr calcId="191028"/>
</workbook>
</file>

<file path=xl/calcChain.xml><?xml version="1.0" encoding="utf-8"?>
<calcChain xmlns="http://schemas.openxmlformats.org/spreadsheetml/2006/main">
  <c r="D7" i="3" l="1"/>
  <c r="G14" i="1"/>
  <c r="D7" i="1"/>
  <c r="D10" i="1"/>
  <c r="D13" i="1"/>
  <c r="D12" i="1"/>
  <c r="D9" i="1"/>
  <c r="D6" i="1"/>
  <c r="D11" i="1"/>
  <c r="D8" i="1"/>
  <c r="D5" i="1"/>
  <c r="C16" i="4" l="1"/>
  <c r="D16" i="4"/>
  <c r="F16" i="4"/>
  <c r="G16" i="4"/>
  <c r="H16" i="4"/>
  <c r="I16" i="4"/>
  <c r="E16" i="4"/>
  <c r="B14" i="1" l="1"/>
  <c r="C14" i="1"/>
  <c r="D14" i="1"/>
  <c r="E14" i="1"/>
  <c r="F14" i="1"/>
  <c r="H14" i="1"/>
  <c r="I14" i="1"/>
  <c r="J14" i="1"/>
  <c r="K14" i="1"/>
  <c r="L14" i="1"/>
  <c r="M14" i="1"/>
  <c r="N14" i="1"/>
  <c r="O14" i="1"/>
  <c r="P14" i="1"/>
  <c r="Q14" i="1"/>
  <c r="R14" i="1"/>
  <c r="S14" i="1"/>
  <c r="T14" i="1"/>
</calcChain>
</file>

<file path=xl/sharedStrings.xml><?xml version="1.0" encoding="utf-8"?>
<sst xmlns="http://schemas.openxmlformats.org/spreadsheetml/2006/main" count="1083" uniqueCount="545">
  <si>
    <t xml:space="preserve"> STUDENTS' STRENGTH - INDIAN NATIONALS 2021-22</t>
  </si>
  <si>
    <t>Name of the Courses</t>
  </si>
  <si>
    <t xml:space="preserve">Total Boys </t>
  </si>
  <si>
    <t xml:space="preserve">Total Girls </t>
  </si>
  <si>
    <t xml:space="preserve">Grand Total </t>
  </si>
  <si>
    <t>SC</t>
  </si>
  <si>
    <t>ST</t>
  </si>
  <si>
    <t xml:space="preserve">CAT 1 </t>
  </si>
  <si>
    <t>IIA</t>
  </si>
  <si>
    <t>IIB</t>
  </si>
  <si>
    <t>IIIA</t>
  </si>
  <si>
    <t>IIIB</t>
  </si>
  <si>
    <t xml:space="preserve">GM </t>
  </si>
  <si>
    <t>Boys</t>
  </si>
  <si>
    <t>Girls</t>
  </si>
  <si>
    <t>I Year BBA</t>
  </si>
  <si>
    <t>II Year BBA</t>
  </si>
  <si>
    <t>III Year BBA</t>
  </si>
  <si>
    <t>I Year BCOM</t>
  </si>
  <si>
    <t>II Year BCOM</t>
  </si>
  <si>
    <t>III Year BCOM</t>
  </si>
  <si>
    <t>I Year BCA</t>
  </si>
  <si>
    <t>II Year BCA</t>
  </si>
  <si>
    <t>III Year BCA</t>
  </si>
  <si>
    <t>NUMBER OF MINORITY STUDENTS (MUSLIM) - INDIAN NATIONALS 2021-22</t>
  </si>
  <si>
    <t xml:space="preserve">BOYS </t>
  </si>
  <si>
    <t xml:space="preserve">GIRLS </t>
  </si>
  <si>
    <t xml:space="preserve">TOTAL </t>
  </si>
  <si>
    <t xml:space="preserve"> NUMBER OF PHYSICALLY CHALLENGED STUDENTS 2021-22</t>
  </si>
  <si>
    <t>NIL</t>
  </si>
  <si>
    <t>STUDENT STRENGTH - FOREIGN NATIONALS 2021-22</t>
  </si>
  <si>
    <t>FOREIGN NATIONALS PROFILE (SARAAC) 2021-22</t>
  </si>
  <si>
    <t xml:space="preserve">NAME OF THE 
STUDENT </t>
  </si>
  <si>
    <t>M/F</t>
  </si>
  <si>
    <t xml:space="preserve">COUNTRY'S NAME </t>
  </si>
  <si>
    <t xml:space="preserve">NAME OF THE COURSE AT 
STUDY WITH COMBINATION </t>
  </si>
  <si>
    <t>DATE OF  
ADMISSION</t>
  </si>
  <si>
    <t xml:space="preserve">LOCAL 
ADDRESS </t>
  </si>
  <si>
    <t xml:space="preserve">PERMANENT 
ADDRESS </t>
  </si>
  <si>
    <t xml:space="preserve">SOURCE 
OF FINANCE </t>
  </si>
  <si>
    <t xml:space="preserve">REMARKS IF ANY </t>
  </si>
  <si>
    <t>Deepika Shah</t>
  </si>
  <si>
    <t>F</t>
  </si>
  <si>
    <t>Nepal</t>
  </si>
  <si>
    <t>BCA</t>
  </si>
  <si>
    <t>-</t>
  </si>
  <si>
    <t xml:space="preserve"> Sanothimi Bhaktapur Nepal</t>
  </si>
  <si>
    <t>Shruti Gami</t>
  </si>
  <si>
    <t>BBA</t>
  </si>
  <si>
    <t>1)Mahottari, W.H 05, Nepal
2) Bakuwater, do-cha marg,44600, Kathmandu, Nepal</t>
  </si>
  <si>
    <t xml:space="preserve"> EXAMINATIONS RESULTS, (2021-2022 if available already or furnish previous year's semester-wise results)</t>
  </si>
  <si>
    <t xml:space="preserve">Course,
Year/
Semester </t>
  </si>
  <si>
    <t xml:space="preserve">Registered </t>
  </si>
  <si>
    <t xml:space="preserve">Appeared </t>
  </si>
  <si>
    <t>Total Passed</t>
  </si>
  <si>
    <t xml:space="preserve">Total Boys Passed </t>
  </si>
  <si>
    <t>Total Girls Passed</t>
  </si>
  <si>
    <t>% of Passes</t>
  </si>
  <si>
    <t xml:space="preserve">Boys </t>
  </si>
  <si>
    <t xml:space="preserve">Girls </t>
  </si>
  <si>
    <t xml:space="preserve">Total </t>
  </si>
  <si>
    <t>I Class</t>
  </si>
  <si>
    <t>II Class</t>
  </si>
  <si>
    <t>Pass Class</t>
  </si>
  <si>
    <t>B</t>
  </si>
  <si>
    <t>G</t>
  </si>
  <si>
    <t xml:space="preserve">B </t>
  </si>
  <si>
    <t>BCOM</t>
  </si>
  <si>
    <t xml:space="preserve">SL NO </t>
  </si>
  <si>
    <t xml:space="preserve">Designation </t>
  </si>
  <si>
    <t xml:space="preserve">Male </t>
  </si>
  <si>
    <t xml:space="preserve">With Ph.D </t>
  </si>
  <si>
    <t xml:space="preserve">With M.Phil </t>
  </si>
  <si>
    <t xml:space="preserve">Female </t>
  </si>
  <si>
    <t xml:space="preserve">Professor </t>
  </si>
  <si>
    <t>Readers</t>
  </si>
  <si>
    <t>NA</t>
  </si>
  <si>
    <t xml:space="preserve">Associate Professor </t>
  </si>
  <si>
    <t xml:space="preserve">Assistant Professor </t>
  </si>
  <si>
    <t xml:space="preserve">Senior Scale Lecturers </t>
  </si>
  <si>
    <t xml:space="preserve">Lecturers </t>
  </si>
  <si>
    <t>a) Demonstrators/System Admin</t>
  </si>
  <si>
    <t>Tutors</t>
  </si>
  <si>
    <t xml:space="preserve">Physical Education teachers </t>
  </si>
  <si>
    <t xml:space="preserve">Part- Time Teachers </t>
  </si>
  <si>
    <t>Any others, Specify(Library)</t>
  </si>
  <si>
    <t>Total</t>
  </si>
  <si>
    <t xml:space="preserve">IV (B)  TOTAL SC /ST TEACHERS </t>
  </si>
  <si>
    <t xml:space="preserve">Men </t>
  </si>
  <si>
    <t xml:space="preserve">Women </t>
  </si>
  <si>
    <t>V (A)  TOTAL NUMBER OF NON TEACHING STAFF</t>
  </si>
  <si>
    <t>V (A)  TOTAL NUMBER OF MENIAL STAFF</t>
  </si>
  <si>
    <t>Achievements made in Sports and Games at University/State/National/International Levels During the year 2021-2022(A detailed report in a separate sheet ay be sent)</t>
  </si>
  <si>
    <t xml:space="preserve">Result of the Tournament </t>
  </si>
  <si>
    <t xml:space="preserve">Sl No </t>
  </si>
  <si>
    <t>Name of the Students</t>
  </si>
  <si>
    <t xml:space="preserve"> Tournament</t>
  </si>
  <si>
    <t xml:space="preserve">Achivements in </t>
  </si>
  <si>
    <t>P J Ashwin Kumar</t>
  </si>
  <si>
    <t>Kick Boxing</t>
  </si>
  <si>
    <t>Gold Medal</t>
  </si>
  <si>
    <t>Yashas</t>
  </si>
  <si>
    <t>Karnataka Inter District and Interstate Fights</t>
  </si>
  <si>
    <t>Silver Medal</t>
  </si>
  <si>
    <t xml:space="preserve">Series Boxing </t>
  </si>
  <si>
    <t>Fights</t>
  </si>
  <si>
    <t>Enimireddy Rajashekar</t>
  </si>
  <si>
    <t xml:space="preserve">Kabaddi </t>
  </si>
  <si>
    <t>Represented South Zone Inter University Tournment</t>
  </si>
  <si>
    <t xml:space="preserve">Dyan Belliappa M A 
Y Keshava Reddy 
C Sam Calvin Roy Kaushik Thirlok Rohit Oscar Shreyas S </t>
  </si>
  <si>
    <t>Hockey</t>
  </si>
  <si>
    <t xml:space="preserve">Represented South Zone Inter University Tournament held at Bangalore University </t>
  </si>
  <si>
    <t xml:space="preserve">Chandan M     Tulsikumar S              Isaac                     </t>
  </si>
  <si>
    <t>Basketball</t>
  </si>
  <si>
    <t xml:space="preserve">Selected to Bangalore North University(Represented South Zone Inter University Tournament) </t>
  </si>
  <si>
    <t>Pushpa Latha Reddy</t>
  </si>
  <si>
    <t>Javelin Throw</t>
  </si>
  <si>
    <t>Bronze Medal</t>
  </si>
  <si>
    <t>Shot-Put</t>
  </si>
  <si>
    <t xml:space="preserve">Gold Medal </t>
  </si>
  <si>
    <t>M Naveen</t>
  </si>
  <si>
    <t xml:space="preserve">Half Marthon </t>
  </si>
  <si>
    <t xml:space="preserve">Subhasis Padi         Tharan Suresh             Kaushik Kumar       Sathya Narayana </t>
  </si>
  <si>
    <t>4X100 Really</t>
  </si>
  <si>
    <t xml:space="preserve">Sanjay Kumar M 
P J Ashwinkumar 
Tophan Kumar 
Barik Enimareddy Rajasekhar </t>
  </si>
  <si>
    <t>Wrestling</t>
  </si>
  <si>
    <t>Two Silver Medals and Two Bronze Medals</t>
  </si>
  <si>
    <t xml:space="preserve">Vishnu M Manoj </t>
  </si>
  <si>
    <t>Inter collegiate Best Physique Championship</t>
  </si>
  <si>
    <t>Gold Medal and Mr. BNU Best Physique Title at Bengaluru North University</t>
  </si>
  <si>
    <t>Inter Collegiate Taekwondo Championship</t>
  </si>
  <si>
    <t xml:space="preserve">First Place </t>
  </si>
  <si>
    <t xml:space="preserve">Kshitij B </t>
  </si>
  <si>
    <t>Chess championship</t>
  </si>
  <si>
    <t xml:space="preserve">Siri G </t>
  </si>
  <si>
    <t>4 th Position</t>
  </si>
  <si>
    <t>Manaswini Swain</t>
  </si>
  <si>
    <t>5 th Position</t>
  </si>
  <si>
    <t>James Verma N.</t>
  </si>
  <si>
    <t>Karate (Individual Kumite)</t>
  </si>
  <si>
    <t>Chethan M.</t>
  </si>
  <si>
    <t>Karate (Individual Kumite under 84 age category)</t>
  </si>
  <si>
    <t xml:space="preserve">Karate (Team Kata) championship </t>
  </si>
  <si>
    <t>H D Farhan Ahmed.</t>
  </si>
  <si>
    <t xml:space="preserve">Bharath V </t>
  </si>
  <si>
    <t>Football Team</t>
  </si>
  <si>
    <t>(Represented South Zone Inter University</t>
  </si>
  <si>
    <t>Pavan Kalyan B S</t>
  </si>
  <si>
    <t>Cricket Team</t>
  </si>
  <si>
    <t>(Represented South Zone Inter University Tournament,</t>
  </si>
  <si>
    <t>NEW HORIZON COLLEGE , MARATHALLI</t>
  </si>
  <si>
    <t xml:space="preserve">NSS REPORT </t>
  </si>
  <si>
    <t xml:space="preserve">SL 
NO </t>
  </si>
  <si>
    <t xml:space="preserve">Title of the Event </t>
  </si>
  <si>
    <t xml:space="preserve">Event Date </t>
  </si>
  <si>
    <t>Session /Event</t>
  </si>
  <si>
    <t>Independence Celebration</t>
  </si>
  <si>
    <t>15th August 2021</t>
  </si>
  <si>
    <r>
      <t>Independence Day of India will be celebrated by the people all over the India on 15</t>
    </r>
    <r>
      <rPr>
        <vertAlign val="superscript"/>
        <sz val="11"/>
        <color theme="1"/>
        <rFont val="Times New Roman"/>
        <family val="1"/>
      </rPr>
      <t>th</t>
    </r>
    <r>
      <rPr>
        <sz val="11"/>
        <color theme="1"/>
        <rFont val="Times New Roman"/>
        <family val="1"/>
      </rPr>
      <t>of August, in this year we celebrated 75</t>
    </r>
    <r>
      <rPr>
        <vertAlign val="superscript"/>
        <sz val="11"/>
        <color theme="1"/>
        <rFont val="Times New Roman"/>
        <family val="1"/>
      </rPr>
      <t>th</t>
    </r>
    <r>
      <rPr>
        <sz val="11"/>
        <color theme="1"/>
        <rFont val="Times New Roman"/>
        <family val="1"/>
      </rPr>
      <t xml:space="preserve"> Independence Day, As a part of the movement, the New Horizon College Marathahalli had celebrated Independence Day -2021. All the NSS volunteers and college staff members presented at the time. Dr.Mohan Manghnani Chairman of NHEI had hoisting the national flag and deliver speech about freedom fighters and also Dr.Bodhisatvan Principal New Horizon College Marathahalli shared few words about Independence Day.  </t>
    </r>
  </si>
  <si>
    <t>Azadi Ka Amrut Mahotsav E- Speech on Freedom Fighters</t>
  </si>
  <si>
    <r>
      <t xml:space="preserve">The NSS Unit-2021-22, New Horizon College Marathalli conducted a </t>
    </r>
    <r>
      <rPr>
        <b/>
        <sz val="11"/>
        <color rgb="FF333333"/>
        <rFont val="Times New Roman"/>
        <family val="1"/>
      </rPr>
      <t>“Azadi Ka Amrut Mahotsav”</t>
    </r>
    <r>
      <rPr>
        <sz val="11"/>
        <color rgb="FF333333"/>
        <rFont val="Times New Roman"/>
        <family val="1"/>
      </rPr>
      <t xml:space="preserve"> e- Speech on Freedom Fighters</t>
    </r>
    <r>
      <rPr>
        <sz val="11"/>
        <color theme="1"/>
        <rFont val="Times New Roman"/>
        <family val="1"/>
      </rPr>
      <t xml:space="preserve"> on 15</t>
    </r>
    <r>
      <rPr>
        <vertAlign val="superscript"/>
        <sz val="11"/>
        <color theme="1"/>
        <rFont val="Times New Roman"/>
        <family val="1"/>
      </rPr>
      <t>th</t>
    </r>
    <r>
      <rPr>
        <sz val="11"/>
        <color theme="1"/>
        <rFont val="Times New Roman"/>
        <family val="1"/>
      </rPr>
      <t xml:space="preserve"> August , 2021 through making videos </t>
    </r>
    <r>
      <rPr>
        <sz val="11"/>
        <color rgb="FF333333"/>
        <rFont val="Times New Roman"/>
        <family val="1"/>
      </rPr>
      <t>on Freedom Fighters</t>
    </r>
    <r>
      <rPr>
        <sz val="11"/>
        <color theme="1"/>
        <rFont val="Times New Roman"/>
        <family val="1"/>
      </rPr>
      <t xml:space="preserve">, in this program all our  NSS volunteers actively participated and  also they learned about how Indian freedom fighters struggled for independence and also create awareness through published  speech videos in social media.  </t>
    </r>
  </si>
  <si>
    <t>Clean Village Program</t>
  </si>
  <si>
    <t>13th November 2021</t>
  </si>
  <si>
    <t xml:space="preserve">National Service Scheme Unit Inaguration </t>
  </si>
  <si>
    <t>16th November 2021</t>
  </si>
  <si>
    <t xml:space="preserve">The New Horizon College Marathalli NSS Unit inaugurated on 16th December 2021. Around 50 NSS volunteers from BBA, B.Com and BCA registered for the academic year 2021-22.  Mr. Manjunatha NSS volunteer welcomed the gathering by giving brief idea about NSS, Principal of the College Dr.R.Bodhisatavan, introduced the NSS Unit and brafe about How the NSS will work, what are all activites are there in NSS, all HOD’s,  NSS Committee Members, Students Heads and Program officer presented in the  time of inauguration. Mr Indresh NSS Head proposed a vote of thanks. </t>
  </si>
  <si>
    <t>Condolences program over General Bipin Rawat's</t>
  </si>
  <si>
    <t>09th December 2021</t>
  </si>
  <si>
    <r>
      <t>GENERAL</t>
    </r>
    <r>
      <rPr>
        <b/>
        <sz val="11"/>
        <color theme="1"/>
        <rFont val="Times New Roman"/>
        <family val="1"/>
      </rPr>
      <t> BIPIN LAXMAN SINGH RAWAT</t>
    </r>
    <r>
      <rPr>
        <sz val="11"/>
        <color theme="1"/>
        <rFont val="Times New Roman"/>
        <family val="1"/>
      </rPr>
      <t> (16 March 1958 – 8 December 2021) was an Indian military officer who was a </t>
    </r>
    <r>
      <rPr>
        <sz val="11"/>
        <rFont val="Times New Roman"/>
        <family val="1"/>
      </rPr>
      <t>four-star general</t>
    </r>
    <r>
      <rPr>
        <sz val="11"/>
        <color theme="1"/>
        <rFont val="Times New Roman"/>
        <family val="1"/>
      </rPr>
      <t> of the </t>
    </r>
    <r>
      <rPr>
        <sz val="11"/>
        <rFont val="Times New Roman"/>
        <family val="1"/>
      </rPr>
      <t>Indian Army</t>
    </r>
    <r>
      <rPr>
        <sz val="11"/>
        <color theme="1"/>
        <rFont val="Times New Roman"/>
        <family val="1"/>
      </rPr>
      <t>. He served as the first </t>
    </r>
    <r>
      <rPr>
        <sz val="11"/>
        <rFont val="Times New Roman"/>
        <family val="1"/>
      </rPr>
      <t>Chief of Defence Staff</t>
    </r>
    <r>
      <rPr>
        <sz val="11"/>
        <color theme="1"/>
        <rFont val="Times New Roman"/>
        <family val="1"/>
      </rPr>
      <t> (CDS) of the </t>
    </r>
    <r>
      <rPr>
        <sz val="11"/>
        <rFont val="Times New Roman"/>
        <family val="1"/>
      </rPr>
      <t>Indian Armed Forces</t>
    </r>
    <r>
      <rPr>
        <sz val="11"/>
        <color theme="1"/>
        <rFont val="Times New Roman"/>
        <family val="1"/>
      </rPr>
      <t> from January 2020 until his death in </t>
    </r>
    <r>
      <rPr>
        <sz val="11"/>
        <rFont val="Times New Roman"/>
        <family val="1"/>
      </rPr>
      <t>a helicopter crash</t>
    </r>
    <r>
      <rPr>
        <sz val="11"/>
        <color theme="1"/>
        <rFont val="Times New Roman"/>
        <family val="1"/>
      </rPr>
      <t> in December 2021. Prior to taking over as the CDS, he served as 57th and last </t>
    </r>
    <r>
      <rPr>
        <sz val="11"/>
        <rFont val="Times New Roman"/>
        <family val="1"/>
      </rPr>
      <t>Chairman of the Chiefs of Staff Committee</t>
    </r>
    <r>
      <rPr>
        <sz val="11"/>
        <color theme="1"/>
        <rFont val="Times New Roman"/>
        <family val="1"/>
      </rPr>
      <t> as well as </t>
    </r>
    <r>
      <rPr>
        <sz val="11"/>
        <rFont val="Times New Roman"/>
        <family val="1"/>
      </rPr>
      <t>26th Chief of Army Staff</t>
    </r>
    <r>
      <rPr>
        <sz val="11"/>
        <color theme="1"/>
        <rFont val="Times New Roman"/>
        <family val="1"/>
      </rPr>
      <t> of the Indian Army Chief of Defense Staff Gen. Bipin Rawat, his wife Madhulika Rawat and 11 others died when the IAF helicopter carrying them crashed near Coonoor in Tamil Nadu on December 8. He was the country's first Chief of Defense Staff</t>
    </r>
  </si>
  <si>
    <t>Clean Village Campaign</t>
  </si>
  <si>
    <t xml:space="preserve">Republic Day </t>
  </si>
  <si>
    <t>26th January 2022</t>
  </si>
  <si>
    <r>
      <t>Republic Day is the day when India marks and celebrates the date on which the Constitution of India came into effect on 26 January 1950. This replaced the Government of India Act 1935 as the governing document of India, thus turning the nation into a republic separate from British RajIn this regard the NSS unit New Horizon College was celebrated</t>
    </r>
    <r>
      <rPr>
        <b/>
        <sz val="14"/>
        <color theme="1"/>
        <rFont val="Times New Roman"/>
        <family val="1"/>
      </rPr>
      <t xml:space="preserve"> </t>
    </r>
    <r>
      <rPr>
        <sz val="14"/>
        <color theme="1"/>
        <rFont val="Times New Roman"/>
        <family val="1"/>
      </rPr>
      <t xml:space="preserve">on </t>
    </r>
    <r>
      <rPr>
        <b/>
        <u/>
        <sz val="14"/>
        <color theme="1"/>
        <rFont val="Times New Roman"/>
        <family val="1"/>
      </rPr>
      <t>Republic Day</t>
    </r>
    <r>
      <rPr>
        <sz val="14"/>
        <color theme="1"/>
        <rFont val="Times New Roman"/>
        <family val="1"/>
      </rPr>
      <t xml:space="preserve"> 26/01/2023 at 8.30 am in our college block. </t>
    </r>
  </si>
  <si>
    <t xml:space="preserve">Swamy Vivekananda Jayanthi </t>
  </si>
  <si>
    <t>12th January 2022</t>
  </si>
  <si>
    <t xml:space="preserve">Swami Vivekananda was an Indian Hindu monk. He was a key figure in the introduction of the Indian philosophies of Vedanta and Yoga to the western world. The 150th birth anniversary of Swami Vivekananda was celebrated all over India and in different countries in the world,Swami Vivekananda's birthday is celebrated on the 12th of January every year in India, In this regard the NSS unit New Horizon College was celebrated Swamy Vivekananda Jayanthi (Youths Day) on 12/01/2023 at 2.30 Pm in our college block. </t>
  </si>
  <si>
    <t>NEW HORIZON COLLEGE-MARATHALLI</t>
  </si>
  <si>
    <t xml:space="preserve">Papers Published  by Faculty Members </t>
  </si>
  <si>
    <t>Academic year 2021-22</t>
  </si>
  <si>
    <t>Sl.
No</t>
  </si>
  <si>
    <t>Name of the author</t>
  </si>
  <si>
    <t>Title of the Paper</t>
  </si>
  <si>
    <t>Name of the Journal</t>
  </si>
  <si>
    <t>Year of
 Publication</t>
  </si>
  <si>
    <t>ISBN/ISSN No.</t>
  </si>
  <si>
    <t>Linkage of the recognition in UGC Entitlement of the Journal</t>
  </si>
  <si>
    <t>Dr.Nagaraju Kilari</t>
  </si>
  <si>
    <t>Published a paper entitled" Service Composition in Internet of Thing: A Comprehensive Analysis"</t>
  </si>
  <si>
    <t>Journal of Information and Computational Science.</t>
  </si>
  <si>
    <t>ISSN No.1548-7741, Volume 12, Issue 3</t>
  </si>
  <si>
    <t>www.joics.org</t>
  </si>
  <si>
    <t>Ms.Apoorva A</t>
  </si>
  <si>
    <t>Published a paper entitled " An efficient architecture &amp; methodology to mitigate DDoS attacks in cloud computing"</t>
  </si>
  <si>
    <t>ISSN No:1548-7741, Volume 12, Issue 3.</t>
  </si>
  <si>
    <t>NEW HORIZON COLLEGE - MARATHALLI</t>
  </si>
  <si>
    <t>Paper Presented /Seminars/Conferences/Workshops Attended by Faculty members</t>
  </si>
  <si>
    <t xml:space="preserve">Sl 
No </t>
  </si>
  <si>
    <t>Name</t>
  </si>
  <si>
    <t>Paper Presented/Seminars/</t>
  </si>
  <si>
    <t>Organised by</t>
  </si>
  <si>
    <t>Date</t>
  </si>
  <si>
    <t>Level</t>
  </si>
  <si>
    <t>Type</t>
  </si>
  <si>
    <t>Status</t>
  </si>
  <si>
    <t>Conferences/Workshops</t>
  </si>
  <si>
    <t>Ms.Prasanna Prakash</t>
  </si>
  <si>
    <t xml:space="preserve"> Participated in a national level Faculty Development Programmed on the topic "Filing of Income Tax Returns and applicable income tax forms".</t>
  </si>
  <si>
    <t>Seshadripuram Academy of Business Studies, Bangalore.</t>
  </si>
  <si>
    <t>3rd June 2021</t>
  </si>
  <si>
    <t>National</t>
  </si>
  <si>
    <t>FDP</t>
  </si>
  <si>
    <t>Participated</t>
  </si>
  <si>
    <t xml:space="preserve">Participated in the International Webinar on "Market Trends-Focus on aspirants aiming for growth opportunities in digital era" organised by the </t>
  </si>
  <si>
    <t>Department of Management , Sindhi College, Bangalore.</t>
  </si>
  <si>
    <t>4th June 2021</t>
  </si>
  <si>
    <t>Internatrional</t>
  </si>
  <si>
    <t>Webinar</t>
  </si>
  <si>
    <t>Ms.Ashwini P</t>
  </si>
  <si>
    <t>Participated in National Webinar on "Quality Enhancement Techniques in Higher Education: A NAAC Perspective"</t>
  </si>
  <si>
    <t xml:space="preserve"> Internal Quality Assurance Cell (IQAC), St. Pauls College, Bangalore.</t>
  </si>
  <si>
    <t>Mr.Darla Nagaraju</t>
  </si>
  <si>
    <t xml:space="preserve"> Participated in the National Webinar on Quality Enhancement Techniques in Higher Education: A NAAC Perspective </t>
  </si>
  <si>
    <t>Internal Quality Assurance Cell (IQAC), St.Pauls College, Bangalore.</t>
  </si>
  <si>
    <t xml:space="preserve">National </t>
  </si>
  <si>
    <t>Ms.Sowmya H L</t>
  </si>
  <si>
    <t xml:space="preserve"> Participated in one day National Webinar on "Anuvadha sahithyada nelegalu matthu aadhunika kannada sahithya hagu janapriyatheya prashnae".</t>
  </si>
  <si>
    <t xml:space="preserve"> Siriganadam gelgae Prathishtana.</t>
  </si>
  <si>
    <t>5th June 2021</t>
  </si>
  <si>
    <t>Ms.Nanditha S Matad</t>
  </si>
  <si>
    <t>Participated in the online Facutly Development Program on "Research Paper Writing" .</t>
  </si>
  <si>
    <t>Department of Electrical and Electronics Engineering, Lords Institute of Engineering and Technology, Bangalore.</t>
  </si>
  <si>
    <t>Mr.Srirama M</t>
  </si>
  <si>
    <t xml:space="preserve"> Participated in the one week online national workshop about "Mental Health and Physical Well-being" </t>
  </si>
  <si>
    <t>Soundarya Institute of Management and Science, Bangalore.</t>
  </si>
  <si>
    <t>10-16th June 2021</t>
  </si>
  <si>
    <t>Workshop</t>
  </si>
  <si>
    <t xml:space="preserve"> Participated in one day International Webinar on Kannada matthu malayalam samskruthika anusamdhana matha kannada matthu telugu sahithya sambandhagalu"</t>
  </si>
  <si>
    <t>12th June 2021</t>
  </si>
  <si>
    <t xml:space="preserve">Participated in the one day National Webinar on "Pampa: Odhina Sadhyathae" organised by </t>
  </si>
  <si>
    <t>Guddepa Hallikeri College, Science and Management, Haveri.</t>
  </si>
  <si>
    <t>13th June 2021</t>
  </si>
  <si>
    <t xml:space="preserve"> Participated in the online Orientation program on "Opportunities through the fully funded 2022-23 Fullbright Fellowships".</t>
  </si>
  <si>
    <t>Soundarya Institute of Management &amp; Science, Bangalore.</t>
  </si>
  <si>
    <t>14th June 2021</t>
  </si>
  <si>
    <t>Mr.Ayush Gupta</t>
  </si>
  <si>
    <t>Mr.Siddalingamurty B R</t>
  </si>
  <si>
    <t>Participated in the online International workshop on "Different Schools of Yoga"  and awarded the certificate of appreciation.</t>
  </si>
  <si>
    <t>Yoga Works and Faculty of Yoga Sciences and Therapy, Meenakshi Academy of Higher Education &amp; Research, Chennai.</t>
  </si>
  <si>
    <t>15th June 2021</t>
  </si>
  <si>
    <t>workshop</t>
  </si>
  <si>
    <t>Participated in the one day International Webinar on "Basava matthu Ambedkar: annannyatheya nelegalu"</t>
  </si>
  <si>
    <t xml:space="preserve"> Participated in the International Seminar on"The Role of English in present higher Education".</t>
  </si>
  <si>
    <t>Sambhram College of Hotel Management, KGF</t>
  </si>
  <si>
    <t>16th June</t>
  </si>
  <si>
    <t>Seminar</t>
  </si>
  <si>
    <t xml:space="preserve"> Participated in the one day National Webinar on "Kannada Marathi baandhavya matthu kannada matthu hindi sambandhagalu matthu kodukolluvike"</t>
  </si>
  <si>
    <t>19th June 2021</t>
  </si>
  <si>
    <t xml:space="preserve">Webinar </t>
  </si>
  <si>
    <t>Mr.Arun Raghu Babu</t>
  </si>
  <si>
    <t>Participated in Online Webinar on "Innovation Driven Entrepreneurship".</t>
  </si>
  <si>
    <t>Department of Computer Science &amp; Engineering in association with Institution's Innovation Council (IIC), Vivekananda Institute of Technology, Bangalore.</t>
  </si>
  <si>
    <t>25th June 2021</t>
  </si>
  <si>
    <t>Participated in the  National level Virtual Seminar on "Going beyond Google" .</t>
  </si>
  <si>
    <t>Shri Sangameshwar Arts, Commerce, BBCA, BSW &amp; PG College Belagavi  &amp; Govt. First Grade College for Women, Jamalkhandi.</t>
  </si>
  <si>
    <t>26th June 2021</t>
  </si>
  <si>
    <t xml:space="preserve"> Participated in the nationalSeminar on "Kannada matthu thulu bandhavya matthu prachina kannada matthu tamilu bashaegala naduvina bandhavya".</t>
  </si>
  <si>
    <t>Siriganadam gelgae Prathishtana.</t>
  </si>
  <si>
    <t xml:space="preserve">Participated in International Seminaron "Vachana Sahithya: Vaignanika nelegalu" organised by </t>
  </si>
  <si>
    <t>27th June 2021</t>
  </si>
  <si>
    <t xml:space="preserve">International </t>
  </si>
  <si>
    <t xml:space="preserve">Participated in the International Webinar on "Kannada Basha Belavanegae matthu thantraghnana". </t>
  </si>
  <si>
    <t>Department of Kannada in association with IQAC and Prasaranga of Rani Channamma University, Belagavi and Shri S R Narasapur Assrts and M B Shirur Commerce College, Bagalkot.</t>
  </si>
  <si>
    <t xml:space="preserve">Participatedin the two day webinar on "Commodity Derivatives Market"  </t>
  </si>
  <si>
    <t>AIMS Institute  in association with the Department of Commerce, Bangalore.</t>
  </si>
  <si>
    <t>29th-30th June 2021</t>
  </si>
  <si>
    <t xml:space="preserve">Participated in the Five Day National Virtual Faculty Development Program on "ICT Tools for Online Teaching" </t>
  </si>
  <si>
    <t xml:space="preserve"> IQAC Internal Qualtiy Assurance Cell, Government College for Women, Chintamani</t>
  </si>
  <si>
    <t>29th June-3rd July 2021</t>
  </si>
  <si>
    <t xml:space="preserve">Participated in the International Webinar on "Kannada Basha Belavanegae matthu thantraghnana" </t>
  </si>
  <si>
    <t xml:space="preserve"> Department of Kannada in association with IQAC and Prasaranga of Rani Channamma University, Belagavi and Shri S R Narasapur Assrts and M B Shirur Commerce College, Bagalkot.</t>
  </si>
  <si>
    <t>3rd July 2021</t>
  </si>
  <si>
    <t>Participated in the National Webinar on Naanu Avanalla Avalu"</t>
  </si>
  <si>
    <t>Sirigannadam gelgae prathishtana, Bengaluru.</t>
  </si>
  <si>
    <t xml:space="preserve"> Attended a five day National Level Faculty Development Programmed on "Personal Finance During Crisis" .</t>
  </si>
  <si>
    <t xml:space="preserve"> Department of MBA, Narayana Engineering College, Gudur.</t>
  </si>
  <si>
    <t>5th-9th July 2021</t>
  </si>
  <si>
    <t>Ms.Eshwari B</t>
  </si>
  <si>
    <t>Participated in the one day Interntional Webinar on "Lessons to Learn from the Brighter side of Covid 19".</t>
  </si>
  <si>
    <t>The Department of Commerce, V H N Senthilkumara Nadar college, Virudhunagar.</t>
  </si>
  <si>
    <t>6th July 2021</t>
  </si>
  <si>
    <t>Participated in the One day National level conference on "Digitalization in Banking &amp; Financial Institutions-Opportunities and Challenges ".</t>
  </si>
  <si>
    <t>The Department of Commerce &amp; Management of St.Pauls College in Collaboration with SBI Officers Association (K), Bangalore.</t>
  </si>
  <si>
    <t>8th July 2021</t>
  </si>
  <si>
    <t>Conference</t>
  </si>
  <si>
    <t xml:space="preserve">Participated in the One day National level Webinar on "Changing Face of Business- The New Never Normal". </t>
  </si>
  <si>
    <t>The Department of Commerce, V H N Senthikumara Nadar College, Virudhunagar.</t>
  </si>
  <si>
    <t>16th July</t>
  </si>
  <si>
    <t>Ms.Shivani Singh</t>
  </si>
  <si>
    <t>participated in the International Webinar of Vachanachaluvalialli ondhu vishleshana".</t>
  </si>
  <si>
    <t>Akhila bharata sharana sahitya  parishathu.</t>
  </si>
  <si>
    <t>17th July 2021</t>
  </si>
  <si>
    <t>Ms.Nidhi Agrawal</t>
  </si>
  <si>
    <t xml:space="preserve">Participated in the online training/Webinar on "IEEE Xplore". </t>
  </si>
  <si>
    <t>New Horizon College of Engineering</t>
  </si>
  <si>
    <t>22nd July 2021</t>
  </si>
  <si>
    <t>Ms.Aradhana Agarwal</t>
  </si>
  <si>
    <t>Participated in a National Level Five Day online titled" Strategies for Investing in Stock Market".</t>
  </si>
  <si>
    <t>Faculty Research Cell-Samshodhana, School of Commerce, Jain (Deemed to be University), Bangalore.</t>
  </si>
  <si>
    <t>26th-30th July</t>
  </si>
  <si>
    <t>Participated in the International webinar on "sharanaru matthu samajika samanathae".</t>
  </si>
  <si>
    <t>Sirigannadam gelgae.</t>
  </si>
  <si>
    <t>31st July 2021</t>
  </si>
  <si>
    <t xml:space="preserve">Participated in an online Book discussion on "Corruption in the Public Sector" </t>
  </si>
  <si>
    <t>Centre for Research in Social Sciences and Education (CeRSSE), Jain (Deemed to be University), Bengaluru and Indian Institute of Public Administration, Kartnataka Regional Branch.</t>
  </si>
  <si>
    <t>Ms.Madhushree P</t>
  </si>
  <si>
    <t xml:space="preserve"> Participated in the one day national webinar on "An insight into tourism industry with special reference to agritourism  and rural tourism" .</t>
  </si>
  <si>
    <t xml:space="preserve"> Agragami Institute of Computers and Advanced Management Studies, Bangalore.</t>
  </si>
  <si>
    <t xml:space="preserve"> Successfully completed the one week online Faculty Development Programme.</t>
  </si>
  <si>
    <t>Government Ramnarayan Chellaram College of Commerce &amp; Management in association with Department of Kannada and Culture.</t>
  </si>
  <si>
    <t>2nd -7th August 2021</t>
  </si>
  <si>
    <t>Participated in the International Research Summit AVLOKAN 2021 titled "Redifining Social Responsibility and Ethical Leadership".</t>
  </si>
  <si>
    <t>Faculty Research Cell- Gyanidhi &amp; SRDC-Vidyanidhi CMS, Jain (Deemed to be University)</t>
  </si>
  <si>
    <t>2nd -10th August 2021</t>
  </si>
  <si>
    <t xml:space="preserve"> Participated in the International Webinar on "Carbon Dynamics in Deciduous Forests" </t>
  </si>
  <si>
    <t>Sree Siddaganga First Grade College of Arts &amp; Scommerce, Nelamangala.</t>
  </si>
  <si>
    <t>3rd August 2021</t>
  </si>
  <si>
    <t>Participated in the one day national webinar on " Dr.Siddalingayanvara badhuku matthu baraha".</t>
  </si>
  <si>
    <t>St.Claret College, Bangalore.</t>
  </si>
  <si>
    <t>Participated in the National Level Faculty Development programme on "Quality Education, Accredition and Teacher Development".</t>
  </si>
  <si>
    <t>Tagore College of Arts and Science, Bangalore.</t>
  </si>
  <si>
    <t>6th August 2021</t>
  </si>
  <si>
    <t xml:space="preserve">Participated in one day national level Workshop on " Writing Research proposals for funding agencies". </t>
  </si>
  <si>
    <t>Kongu Business School, a unit of Kongu Engineering College, Erode.</t>
  </si>
  <si>
    <t>7th August 2021</t>
  </si>
  <si>
    <t>Ms.Jyothi Priya R</t>
  </si>
  <si>
    <t xml:space="preserve"> Participated in the Webinar on "Empowereing Investors towards Security Market" delivered by Shikha Gupta, Securities Market Trainer (SMARTs)SEBI.</t>
  </si>
  <si>
    <t xml:space="preserve"> Analytica, Department of Commerce &amp; IQAC, P.G.D.A.V College Delhi  in association with SEBI</t>
  </si>
  <si>
    <t xml:space="preserve">Participated in the two day National Level Faculty Development Programme on the topic "Research Writing and Publication" </t>
  </si>
  <si>
    <t>The Research Centre- St.Joseph's College of Commerce.</t>
  </si>
  <si>
    <t>10th-11th August 2021</t>
  </si>
  <si>
    <t>Pariticipated in five day Virtual FDP on "Changing Dimensions of IPR in India- An Intellectual Deliberation".</t>
  </si>
  <si>
    <t xml:space="preserve">IQAC of Jain College in collaboration with KSCT </t>
  </si>
  <si>
    <t>12th-17 August 2021</t>
  </si>
  <si>
    <t>Ms.Richa Pathak</t>
  </si>
  <si>
    <t>Participated in the National Faculty Development Program on "Data Analysis Using Spreadsheet".</t>
  </si>
  <si>
    <t>Kristu Jayanthi College, Bangalore.</t>
  </si>
  <si>
    <t>13th-20th September 2021</t>
  </si>
  <si>
    <t>Participated in the one day national webinar on "Gadialli baasha saamarasya".</t>
  </si>
  <si>
    <t>Sirigannadam Gelgae Prathistana.</t>
  </si>
  <si>
    <t>14th August 2021</t>
  </si>
  <si>
    <t>Successfully participted in the International Webinar series on "The Effective Routes to Get Articles Publised in Scopus and WOS Inexed Journals".</t>
  </si>
  <si>
    <t xml:space="preserve"> The Department of Economics, Kristu Jayanthi College (Autonomous), Bengaluru.</t>
  </si>
  <si>
    <t>18th August 2021</t>
  </si>
  <si>
    <t xml:space="preserve">Particiapted in the National Level Finance Conclave on  "Foreign Exchange Market Investment Opportunities and Risk Management". </t>
  </si>
  <si>
    <t>CMS Jain (Deemed to be University), Bangalore.</t>
  </si>
  <si>
    <t>30th August 2021</t>
  </si>
  <si>
    <t>Participated in the national workshop "Utkarsh" working papers series-1.</t>
  </si>
  <si>
    <t>General Manager Area, CMS Business School, Jain (Deemed to be University), Bangalore.</t>
  </si>
  <si>
    <t>31st August 2021</t>
  </si>
  <si>
    <t xml:space="preserve">Workshop </t>
  </si>
  <si>
    <t>Particiapted in the two day National Webinar on "Transdisciplinary Perspectives on Applied Complex Analysis".</t>
  </si>
  <si>
    <t xml:space="preserve"> Department of Mathematics, KLE Society's S Nijalingappa College, Bangalore</t>
  </si>
  <si>
    <t>2nd &amp; 3rd Sept. 2021</t>
  </si>
  <si>
    <t>Ms.Syamili Mohandas</t>
  </si>
  <si>
    <t>Attended the Webinar on "Building the remote surveying system energy consumption for the maritime transportation industry using internet of things (IoT) Techniques).</t>
  </si>
  <si>
    <t xml:space="preserve"> IEEE information theory society (ITS), Bangalore.</t>
  </si>
  <si>
    <t>18th September 2021</t>
  </si>
  <si>
    <t>Participated in "UTKARSH" Research Workshop on Nuanced Understanding of Empirical Research:Editor's Perspective.</t>
  </si>
  <si>
    <t>CMS Business School, Jain (Deemed to be University), Bangalore.</t>
  </si>
  <si>
    <t xml:space="preserve"> Participated in the one day national webinar on "Sahithya vimarsheya thathvika nelegalu matthu dasasahithyadhali sulathigalu".</t>
  </si>
  <si>
    <t>Siriganadam gelgae prathishtana.</t>
  </si>
  <si>
    <t>25th September 2021</t>
  </si>
  <si>
    <t>Participated in the one day State level seminar on "NEP-2020:Focus on Holistic Education with Emphasis on Physical Education, Sports and Yoga as a curriculum subject in National Education Policy".</t>
  </si>
  <si>
    <t>Bengaluru North University in association with Indian Academy Degree College-Autonomous.</t>
  </si>
  <si>
    <t>30th September 2021</t>
  </si>
  <si>
    <t xml:space="preserve">Seminar </t>
  </si>
  <si>
    <t xml:space="preserve"> Participated and completed successfully AICTE Training and &amp; Learning (ATAL) Academy online Elementary FDP on " Dynamics and Complexities of HR Practices in Higher Educational Institutions" </t>
  </si>
  <si>
    <t xml:space="preserve"> National Institute of Pharmaceuticals Education and Research, Hyderabad.</t>
  </si>
  <si>
    <t>1st to 5th October 2021</t>
  </si>
  <si>
    <t xml:space="preserve"> Participated in the one day national webinar on "Mahatma Gandhi's views on village development".</t>
  </si>
  <si>
    <t>MGNCRE, Department of Higher Education &amp; Department of History &amp; Economics, Shri Sangameshwar Arts, Commerce, Science College, Chadchan.</t>
  </si>
  <si>
    <t>5th October 2021</t>
  </si>
  <si>
    <t>Participated and completed successfully AICTE training &amp; learning (ATAL) Academy online FDP on " Five days National Level Workshop on Case Study Writing".</t>
  </si>
  <si>
    <t>AICTE Training &amp; Learning (ATAL) Academy</t>
  </si>
  <si>
    <t>25th -29th October 2021</t>
  </si>
  <si>
    <t>Successfully completed 7 day virtual Faculty Development Program on "Structural Equation Modeling through SPSS".</t>
  </si>
  <si>
    <t>25th -30th Oct. &amp; 2nd Nov.</t>
  </si>
  <si>
    <t>Ms.Suchitra Deviprasad</t>
  </si>
  <si>
    <t>Participated and presented paper titled, "Revies on omportance of Critical thinking in Leadership" in the AICTE sponsored  two days national conference on "Critical thinking for GenZ-Multidisciplinary Approach (CTGZMA-2021)" in assocation with ISTE.</t>
  </si>
  <si>
    <t>Department of Master of Computer Applications, RV College of Engineering, Bangalore.</t>
  </si>
  <si>
    <t>28th-29th October 2021</t>
  </si>
  <si>
    <t xml:space="preserve"> Participated in the one day National Level Seminar on "NEP 2020:Instructional Design for Skill Enhancement courses in Yoga and Health &amp; Wellness-A Physical Education initiative. </t>
  </si>
  <si>
    <t>Government First Grade College, Devanahalli.</t>
  </si>
  <si>
    <t>29th October 2021</t>
  </si>
  <si>
    <t xml:space="preserve">Participated in first online lecture on "Kannada as Language and Optional in Competitive Exam" under "Whip Exams and Win Jobs" online competitive Exam Guidline series. </t>
  </si>
  <si>
    <t xml:space="preserve"> Placement and career Guidelines cells of of GFGC Ankola and GHSC Hassan.</t>
  </si>
  <si>
    <t>1st November 2021</t>
  </si>
  <si>
    <t>participatedin the Webinar on "Interactive Communications".</t>
  </si>
  <si>
    <t>IEEE information theory society (ITS), Bangalore.</t>
  </si>
  <si>
    <t>3rd November 2021</t>
  </si>
  <si>
    <t>Participated in one day workshop on Curriculum Design &amp; Delivery for B.Com I Semester of Bangalore North University as per NEP-2020 .</t>
  </si>
  <si>
    <t>S.E.A College of Science, Commerce &amp; Arts Bengaluru in association with Bengaluru North University Teachers Council of Commerce &amp; Management.</t>
  </si>
  <si>
    <t>9th November 2021</t>
  </si>
  <si>
    <t>Ms.Saranya S R</t>
  </si>
  <si>
    <t>Participated in a session"Blockchain Explained".</t>
  </si>
  <si>
    <t>ACM Student Chapter of IIIT Kottayam, Kerala in partnership with TATA Consultancy Services.</t>
  </si>
  <si>
    <t>Ms.M S Kokila</t>
  </si>
  <si>
    <t>Participated in the one day Faculty Development Program on "Emerging Exponential Technologies".</t>
  </si>
  <si>
    <t xml:space="preserve"> Department of MBA &amp; Research Center- RNS Institute of Technology, Bangalore.</t>
  </si>
  <si>
    <t>25th November 2021</t>
  </si>
  <si>
    <t xml:space="preserve">FDP </t>
  </si>
  <si>
    <t>Participated in the International Conference "Reinvent 2021-Business Today &amp; Tomorrow" .</t>
  </si>
  <si>
    <t>Department of Commerce and Management, Garden City University on 1st of December 2021 in collaboration with FINCURIOUS</t>
  </si>
  <si>
    <t>1st December 2021</t>
  </si>
  <si>
    <t xml:space="preserve">Conference </t>
  </si>
  <si>
    <t>Ms.Carolin Chris</t>
  </si>
  <si>
    <t xml:space="preserve"> Participated in the International FDP on "Ccalibrating English Literature by Dr.Dhivya C &amp; Depiction of Middle Class Society in George Orwell's Fiction: A Comprehensive Study by Prof.Dinesh Kumar.</t>
  </si>
  <si>
    <t>Welltta International-Worls English Language LEarners Teachers and Trainers Association.</t>
  </si>
  <si>
    <t>5th December 2021</t>
  </si>
  <si>
    <t>Participated in the National level virtual FDP on "Institutional Preparedness for NEP 2020" .</t>
  </si>
  <si>
    <t xml:space="preserve"> Nagarjuna Degree College, Bengaluru.</t>
  </si>
  <si>
    <t>10th December 2021</t>
  </si>
  <si>
    <t xml:space="preserve"> Participated in third online lecture on "Preparing Indian Constitution as a subject for competitive exams"" under "Whip Exams and Win Jobs" online competitive Exam Guidline series. </t>
  </si>
  <si>
    <t>Placement and career Guidelines cells of of GFGC Ankola and GHSC Hassan.</t>
  </si>
  <si>
    <t>11th December 2021</t>
  </si>
  <si>
    <t>Ms.Sandhya Kumari</t>
  </si>
  <si>
    <t xml:space="preserve"> Participated in the two days National level Workshop on "WordPress:A Content Management System".</t>
  </si>
  <si>
    <t>DoS&amp;R in Library Information Science, Karnataka State Open University, Mysore.</t>
  </si>
  <si>
    <t>14th-15th December 2021</t>
  </si>
  <si>
    <t>Participated and presented a paper titled, " Consumerism in India: Impact pf GST Implementation" in the t wo day National Conference on " India 2030-Creating Clear vision for prosperity".</t>
  </si>
  <si>
    <t>Jnanavikas Institute of Technology, Bidadi, Ramanagar</t>
  </si>
  <si>
    <t>15th-16th December 2021</t>
  </si>
  <si>
    <t>Particiapted and presented the paper titled, " Price Discovery and Volatility spillover in Indian Currency spot and Futures Markets.</t>
  </si>
  <si>
    <t xml:space="preserve"> ISDSI-Global Conference 2021:Leading business in a Fluid world held at Indian Institute of Management, Nagpur.</t>
  </si>
  <si>
    <t>27th-30th December 2021</t>
  </si>
  <si>
    <t>Participated in the International Entrepreneuship Summit "Avlokan 2.0 2022 titled "Beyond Sustainability-Trends in Regenerative, Socially Responsible, Community Ventures" .</t>
  </si>
  <si>
    <t>Faculty Research Cell-Gyanidhi &amp; Srdc-Vidhyanidhi, CMS Jain (Deemed-to-b-University)</t>
  </si>
  <si>
    <t>10th-22nd January 2022</t>
  </si>
  <si>
    <t>Ms.Serah Sudhin</t>
  </si>
  <si>
    <t>20th January 2022</t>
  </si>
  <si>
    <r>
      <rPr>
        <sz val="12"/>
        <color theme="1"/>
        <rFont val="Times New Roman"/>
        <family val="1"/>
      </rPr>
      <t>International</t>
    </r>
    <r>
      <rPr>
        <i/>
        <sz val="12"/>
        <color theme="1"/>
        <rFont val="Times New Roman"/>
        <family val="1"/>
      </rPr>
      <t xml:space="preserve"> </t>
    </r>
  </si>
  <si>
    <t>Ms.Achsah Susan Mathew</t>
  </si>
  <si>
    <t xml:space="preserve"> Particiapted in the two days International Webinar on Artificial Intelligence and Machine Learning .</t>
  </si>
  <si>
    <t>Department of Science and Centre for Extended Learning, Christ College, Bangalore.</t>
  </si>
  <si>
    <t>20th &amp; 21st January 2022</t>
  </si>
  <si>
    <t>Participated  in the one day National Webinar on topic, Critical Thinking &amp; Decision Making-"Making Smarter Decisions with Imperfect Information".</t>
  </si>
  <si>
    <t>Atal Bihari Vajpayee Trust, Bilaspur.</t>
  </si>
  <si>
    <t>30th January 2022</t>
  </si>
  <si>
    <t>Ms.Kokila  M S</t>
  </si>
  <si>
    <t>Participated in 05 day online Management Development Program(MDP) on "Emerging Managerial Issues on Start-Up and Entrepreneurial Journey".</t>
  </si>
  <si>
    <t>CMR Institute of Technology, Bengaluru.</t>
  </si>
  <si>
    <t>7th-11th February 2022</t>
  </si>
  <si>
    <t>Participated in aone day workshop on "Commerce Course Curriculum-Design and Delivery in the regime of NEP-2020".</t>
  </si>
  <si>
    <t>Smt.Ramamani Sundararaja Iyengar First Grade College, Bellur, Kolar.</t>
  </si>
  <si>
    <t>18th February 2022</t>
  </si>
  <si>
    <t>Participated in the Webinar"Overview of Securities Market and Career Growth".</t>
  </si>
  <si>
    <t xml:space="preserve"> BSE Investors Protection Fund as an Investor Awareness Initiative-Krishna Foundation.</t>
  </si>
  <si>
    <t>Participated in a two day IQAC enabled International conference on "Digital Business Innovation in Global Outlook-2022" in association with Bengaluru North University, Karnataka.</t>
  </si>
  <si>
    <t xml:space="preserve"> Ebenezer Management College, Bengaluru.</t>
  </si>
  <si>
    <t xml:space="preserve"> 18 &amp; 19th February 2022</t>
  </si>
  <si>
    <t>Ms.Deepa Puranik</t>
  </si>
  <si>
    <t>Participated I one day Workshop on "Discussion-Blow up  Syllabus (NEP-2020-21)" for UG-Science Faculty.</t>
  </si>
  <si>
    <t xml:space="preserve"> Science Forum, Government First Grade Collegem K R Puram Bengaluru in collaboration with Bengaluru North University.</t>
  </si>
  <si>
    <t>19th February 2022</t>
  </si>
  <si>
    <t>Participated in the Webinar on "Solving Global Grand Challenges with Higher Performance Data Analytics".</t>
  </si>
  <si>
    <t>IEEE Mysore Subsection.</t>
  </si>
  <si>
    <t>24th February 2022</t>
  </si>
  <si>
    <t>Attended the National level Virtual Faculty Development Program on "Recent Trends-2022 ".</t>
  </si>
  <si>
    <t>Department of Computer Science, Ramaoah College of Arts, Science &amp; Commerce.</t>
  </si>
  <si>
    <t>21st-25th March 2022</t>
  </si>
  <si>
    <t xml:space="preserve">Attended </t>
  </si>
  <si>
    <t>Successfully completed the 7-Day virtual professional development program on "Decoding Staistics for Data Analysis" .</t>
  </si>
  <si>
    <t xml:space="preserve"> CMS Business School, Jain (Demed-to-beUniversity) in collaboration with Institute of Analytics(UK).</t>
  </si>
  <si>
    <t>21st-28th March 2022</t>
  </si>
  <si>
    <t xml:space="preserve"> Participated in 5 day online Symposium on "Emerging Tools-IBM Cloud, Design Thinking, Block Chain, Artificial Intelligence &amp; Cyber Security"</t>
  </si>
  <si>
    <t>Dr.Ambedkar Institute of Technology, Bengaluru in collaboration with IBM India Pvt. Ltd.</t>
  </si>
  <si>
    <t>28th March -1st April 2022</t>
  </si>
  <si>
    <t>Participated and presented a paper titled, " Adescriptive Study on Business Analytics VS Data Analytics for the Growth of Business" at the virtual International conference on "Re-Inventing Business through Digitalization and Innovation" .</t>
  </si>
  <si>
    <t>Department of Commerce, Kristu Jayanthi College ( Autonomous).</t>
  </si>
  <si>
    <t>28th &amp; 29th March 2022</t>
  </si>
  <si>
    <t>NEW HORIZON COLLEGE, MARATHALLI</t>
  </si>
  <si>
    <t>FDP, WORKSHOP &amp; SEMINAR CONDUCTED BY COLLEGE</t>
  </si>
  <si>
    <t>Sl.No.</t>
  </si>
  <si>
    <t>DATE</t>
  </si>
  <si>
    <t>PARTICULARS</t>
  </si>
  <si>
    <t>SPEAKER</t>
  </si>
  <si>
    <t>9th July 2021</t>
  </si>
  <si>
    <t>National Level Webinar titled “Rejuvenating Quality Sustenance and Progress – A NAAC Perspective” was conducted initiated under IQAC. narrated the working of NAAC and briefed about the key components of the revised assessment and accreditation process. He also highlighted on ensuring quality sustenance in education by being accountable and improving constantly</t>
  </si>
  <si>
    <t>Dr. Dharmadhikari N, Educationist, Member – NAAC Peer Team, Pune</t>
  </si>
  <si>
    <t>19th July 2021</t>
  </si>
  <si>
    <t>Workshop on Data Science Specialist (Python, R, RUST,Julia) was conducted  by BCA Department for BCA Students and Faculty Members. The resource person spoke about Learn Basics of Python, R for research, Julia which is many times faster than Python and Rust as a systems programming language which has been voted as the most loved language. RUST is the hottest in-demand technology with over 50000 jobs in demand - the top companies of the world are embracing the same (Bitcoin, Dropbox to name a few) –the technology which is here to stay for many years.</t>
  </si>
  <si>
    <t xml:space="preserve"> Dr. Gyanavel from Finland -  a Data Science Specialist</t>
  </si>
  <si>
    <t xml:space="preserve"> One day workshop  was organised for the sixth semester students BCA students. It was aimed to enhance and revise the concepts of web development and upgrade to Mobile application development, so as to make BCA students industry ready with the current technologies</t>
  </si>
  <si>
    <t>Sriraksha - Application Developer- React Native-Capgemini</t>
  </si>
  <si>
    <t>17th November 2021</t>
  </si>
  <si>
    <t>To create awareness about the NEP Syllabus with specific to Open Elective Course, Continuous Comprehensive Evaluation (CCE)&amp; Internal Assessment Test (IAT) a workshop was arranged for faculties of Commerce &amp; Management on the assessment methods to be adopted across all streams by giving equal weightage for CCE &amp; IAT which accounts to 40 marks of CIE.</t>
  </si>
  <si>
    <t xml:space="preserve">Ms.Prasanna Prakash-HOD-B.Com &amp; Mr.Arun Raghu Babu-HOD-BBA </t>
  </si>
  <si>
    <t xml:space="preserve">To create awareness about the NEP Syllabus with specific to Open Elective Course, Continuous Comprehensive Evaluation (CCE)&amp; Internal Assessment Test (IAT) a workshop was arranged for faculties of Commerce &amp; Management on the assessment methods to be adopted across all streams by giving equal weightage for CCE &amp; IAT which accounts to 40 marks of CIE </t>
  </si>
  <si>
    <t xml:space="preserve"> Ms.Prasanna Prakash-HOD-B.Com</t>
  </si>
  <si>
    <t>Workshop was conducted for I Sem BBA (Batch 2021)students to create awareness about the NEP Syllabus with specific to Open Elective Course, Continuous Comprehensive evaluation &amp; Internal assessment test.</t>
  </si>
  <si>
    <t xml:space="preserve">Mr.Arun Raghu Babu-HOD-BBA  </t>
  </si>
  <si>
    <t>Workshop was conducted for I Sem  B.Com (Batch 2021)students to create awareness about the NEP Syllabus with specific to Open Elective Course, Continuous Comprehensive evaluation &amp; Internal assessment test.</t>
  </si>
  <si>
    <t xml:space="preserve">Workshop was conducted for I Sem BCA (Batch 2021)students to create awareness about the NEP Syllabus with specific to Open Elective Course, Continuous Comprehensive evaluation &amp; Internal assessment test. </t>
  </si>
  <si>
    <t>Dr.Nagaraju Kilari-HOD, BCA.</t>
  </si>
  <si>
    <t>16th December 2021</t>
  </si>
  <si>
    <t xml:space="preserve">Workshop was conducted  on the topic "“e-Filing of Income Tax” for V Sem B.Com Students. The Workshop was very informative and got clarity in aspects of taxation and also showed us a demo on registration under the portal and filing of tax returns. </t>
  </si>
  <si>
    <t xml:space="preserve">Dr. Sairam A-  an academician and researcher, Asst.Prof, Government First Grade College, Vemagal </t>
  </si>
  <si>
    <t>17th December 2021</t>
  </si>
  <si>
    <t xml:space="preserve">An online webinar for girl students of BCA, BBA &amp; B.Com was conducted.  The topic was “You are not your curves and lines”.  The objective of the program was to manifest the students about the self-understanding and to analyse themselves. 180 students participated in the competition and culminated the sense of awareness among themselves which highlighted the need for self-awareness, self-management, self-control.  </t>
  </si>
  <si>
    <t>Manna M Leghu, Consultant Psychologist, Rehabilitation of Government Home Residence, Trivandrum.</t>
  </si>
  <si>
    <t>29th December 2021</t>
  </si>
  <si>
    <t xml:space="preserve">The movie making workshop was conducted  by Innovative film academy. The chief guest gave a overview about the film making proceedure and inside instincts of the academy.  Interacted with the students and explained about the facilities of the academy and gave a brief about the courses and the masterclasses available. </t>
  </si>
  <si>
    <t>Ms. Upasana mittal - CEO of the innovative academy</t>
  </si>
  <si>
    <t>24th January 2022</t>
  </si>
  <si>
    <t xml:space="preserve">Online workshop was conducted for all I year students  Various topics of mental health and personal mental awareness amongst the students were discussed. The speaker further conversed about the major impact of COVID-19 pandemic on mental health including health and other frontline workers, students, people living alone and those with pre-existing mental health conditions who have been particularly affected. The event ended by making the listeners understand the importance of awareness of mental health. </t>
  </si>
  <si>
    <t>Dr. Preethi V. Reddy-Assistant Professor, department of Psychiatry NIMHANS Bangalore</t>
  </si>
  <si>
    <t>28th January 2022</t>
  </si>
  <si>
    <t xml:space="preserve">Commerce club in association withIQAC  organized a “Webinar on Financial Planning” under the aegis of Unit Trust of India (UTI) for I Sem BCA, BBA &amp; B.Com. The objective of the session was to manifest the students about the prevalent various investment mantras and investor redressal policies by SEBI.  </t>
  </si>
  <si>
    <t>Mr. Suhas Rajput ,certified trainer and facilitator from Carlton Advanced Management Institute, USA who has been into free-lance training and development .</t>
  </si>
  <si>
    <t>3rd February 2022</t>
  </si>
  <si>
    <t>Commerce club in association with IQAC  organized a “Webinar on Financial Planning” under the aegis of Unit Trust of India (UTI) for V Sem B.Com Students.  The objective of the session was to manifest the students about the various investment mantras and investor redressal policies by SEBI.</t>
  </si>
  <si>
    <t>4th February 2022</t>
  </si>
  <si>
    <r>
      <t xml:space="preserve">Commerce club in association withIQAC organized a “Seminar on </t>
    </r>
    <r>
      <rPr>
        <b/>
        <sz val="12"/>
        <rFont val="Times New Roman"/>
        <family val="1"/>
      </rPr>
      <t>Post Budget Review</t>
    </r>
    <r>
      <rPr>
        <sz val="12"/>
        <rFont val="Times New Roman"/>
        <family val="1"/>
      </rPr>
      <t xml:space="preserve">”.for V Sem BBA &amp; B.Com Students.The objective of the session was to manifest the students about  Budget 2022-23 presented by Finance Minister. The resource person was Dr.Raju V, presently working as an assistant professor in the Department of Economics, Kristujayanti College (Autonomous), Bangalore. The session was informative and succeeded in imparting the investment knowledge to the students. </t>
    </r>
  </si>
  <si>
    <t xml:space="preserve"> Dr.Raju V, Assistant professor in the Department of Economics, Kristujayanti College (Autonomous), Bangalore.</t>
  </si>
  <si>
    <t>2nd March 2022</t>
  </si>
  <si>
    <t xml:space="preserve">Criterion III organized a workshop for BCA, Commerce, and Management faculties regarding applying for ISBNs through the Raja Rammohun Roy portal and discussed the significance of publishing books and obtaining an ISBN and demonstrated how to apply as a new applicant and also  how to register for their own login credentials on the Raja Rammohun Roy Portal. </t>
  </si>
  <si>
    <t>Ms.Syamili Mohandas-Asst Professor,NHC</t>
  </si>
  <si>
    <t>4th March 2022</t>
  </si>
  <si>
    <t>On the occasion of Zero Discrimination Day,  a one day conference was organized for the members of Leo Club on the topic “Rethink the Stigma”. The Speaker  highlighted how people can become informed about and promote inclusion, compassion, peace and, above all, a movement for change. He also threw light on how it is helping to create a global movement of solidarity to end all forms of discrimination</t>
  </si>
  <si>
    <t>Mr. Cyril Varghese-Public Speaker and Stand up Comedian</t>
  </si>
  <si>
    <t xml:space="preserve">Course attended  by Faculty Members </t>
  </si>
  <si>
    <t>Sl.</t>
  </si>
  <si>
    <t>Course</t>
  </si>
  <si>
    <t>Course conducted by</t>
  </si>
  <si>
    <t>No</t>
  </si>
  <si>
    <t>CMS School, Jain (Deemed to be University)</t>
  </si>
  <si>
    <t>Attended a Jain IIPA Prelude Conference on the theme "Atmanirbhar Bharat:Opportunities and Challenges".</t>
  </si>
  <si>
    <t>Jain College(Deemed to be University)</t>
  </si>
  <si>
    <t>29th September 2021</t>
  </si>
  <si>
    <t xml:space="preserve">In order to create a momentum to bring about a sanitary revolution in the State, state Government launched “Clean Village Campaign” in 2003.  The Clean Village Campaign encompassed all activities taken up in the village for environmental sanitation. In this regard Outreach Club- 2021-22, New Horizon College Marathalli conducted a Clean Village Campaign Program on 13th November, 2021 at Bovipalya, Sarjapur road, Bangalore Rural. Our volunteer created awareness about clean village to the people and school students presiding in Bovipalya.
Eliminating the practice of open defecation                                              Water conservation and waste water re-use                                   
Solid waste management  </t>
  </si>
  <si>
    <t>In order to create a momentum to bring about a sanitary revolution in the State, State Government launched “Clean Village Campaign” in 2003.  The Clean Village Campaign encompassed all activities taken up in the village for environmental sanitation. In this regard NSS Unit- 2021-22, New Horizon College Marathalli conducted a Clean Village Campaign Program on 13th November, 2021 at Bovipalya, Sarjapur road, Bangalore Rural. Our volunteer created awareness about clean village to the people and school students presiding in Bovipalya  Eliminating the practice of open defecation                                              
Water conservation and waste water re-use                                    
Solid waste management</t>
  </si>
  <si>
    <t xml:space="preserve">  TEACHING FACULTY STRENGTH </t>
  </si>
  <si>
    <t>Attended the pre conference Conclave 1.</t>
  </si>
  <si>
    <t>Mr.Anoop A &amp; Dr.Nagaraju Kilari</t>
  </si>
  <si>
    <t>Ms.Apoorva A &amp; Dr.Nagaraju Kilari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</si>
</sst>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b/>
      <sz val="14"/>
      <color theme="1"/>
      <name val="Times New Roman"/>
      <family val="1"/>
    </font>
    <font>
      <b/>
      <sz val="12"/>
      <color theme="1"/>
      <name val="Times New Roman"/>
      <family val="1"/>
    </font>
    <font>
      <sz val="12"/>
      <color theme="1"/>
      <name val="Times New Roman"/>
      <family val="1"/>
    </font>
    <font>
      <b/>
      <sz val="10"/>
      <color theme="1"/>
      <name val="Times New Roman"/>
      <family val="1"/>
    </font>
    <font>
      <b/>
      <sz val="16"/>
      <color theme="1"/>
      <name val="Times New Roman"/>
      <family val="1"/>
    </font>
    <font>
      <u/>
      <sz val="11"/>
      <color theme="10"/>
      <name val="Calibri"/>
      <family val="2"/>
    </font>
    <font>
      <sz val="12"/>
      <name val="Times New Roman"/>
      <family val="1"/>
    </font>
    <font>
      <b/>
      <sz val="12"/>
      <color rgb="FF000000"/>
      <name val="Times New Roman"/>
      <family val="1"/>
    </font>
    <font>
      <sz val="11"/>
      <color rgb="FF000000"/>
      <name val="Calibri"/>
      <family val="2"/>
      <scheme val="minor"/>
    </font>
    <font>
      <sz val="12"/>
      <color rgb="FF000000"/>
      <name val="Times New Roman"/>
      <family val="1"/>
    </font>
    <font>
      <b/>
      <sz val="14"/>
      <color rgb="FF000000"/>
      <name val="Times New Roman"/>
      <family val="1"/>
    </font>
    <font>
      <b/>
      <sz val="16"/>
      <color rgb="FF000000"/>
      <name val="Times New Roman"/>
      <family val="1"/>
    </font>
    <font>
      <u/>
      <sz val="12"/>
      <color theme="10"/>
      <name val="Calibri"/>
      <family val="2"/>
    </font>
    <font>
      <i/>
      <sz val="12"/>
      <color theme="1"/>
      <name val="Times New Roman"/>
      <family val="1"/>
    </font>
    <font>
      <b/>
      <sz val="12"/>
      <name val="Times New Roman"/>
      <family val="1"/>
    </font>
    <font>
      <sz val="11"/>
      <color theme="1"/>
      <name val="Times New Roman"/>
      <family val="1"/>
    </font>
    <font>
      <b/>
      <sz val="11"/>
      <color theme="1"/>
      <name val="Times New Roman"/>
      <family val="1"/>
    </font>
    <font>
      <sz val="14"/>
      <color theme="1"/>
      <name val="Times New Roman"/>
      <family val="1"/>
    </font>
    <font>
      <vertAlign val="superscript"/>
      <sz val="11"/>
      <color theme="1"/>
      <name val="Times New Roman"/>
      <family val="1"/>
    </font>
    <font>
      <b/>
      <sz val="11"/>
      <color rgb="FF333333"/>
      <name val="Times New Roman"/>
      <family val="1"/>
    </font>
    <font>
      <sz val="11"/>
      <color rgb="FF333333"/>
      <name val="Times New Roman"/>
      <family val="1"/>
    </font>
    <font>
      <b/>
      <sz val="11"/>
      <name val="Times New Roman"/>
      <family val="1"/>
    </font>
    <font>
      <sz val="11"/>
      <name val="Times New Roman"/>
      <family val="1"/>
    </font>
    <font>
      <b/>
      <u/>
      <sz val="14"/>
      <color theme="1"/>
      <name val="Times New Roman"/>
      <family val="1"/>
    </font>
    <font>
      <sz val="9"/>
      <name val="Arial"/>
      <family val="2"/>
    </font>
    <font>
      <sz val="14"/>
      <color theme="1"/>
      <name val="Calibri"/>
      <family val="2"/>
      <scheme val="minor"/>
    </font>
    <font>
      <sz val="18"/>
      <color theme="1"/>
      <name val="Calibri"/>
      <family val="2"/>
      <scheme val="minor"/>
    </font>
    <font>
      <sz val="12"/>
      <color theme="1"/>
      <name val="Calibri"/>
      <family val="2"/>
      <scheme val="minor"/>
    </font>
    <font>
      <sz val="16"/>
      <color theme="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0" fontId="12" fillId="0" borderId="0" applyNumberFormat="0" applyFill="0" applyBorder="0" applyAlignment="0" applyProtection="0">
      <alignment vertical="top"/>
      <protection locked="0"/>
    </xf>
    <xf numFmtId="0" fontId="31" fillId="0" borderId="0"/>
  </cellStyleXfs>
  <cellXfs count="120">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xf numFmtId="0" fontId="5" fillId="0" borderId="0" xfId="0" applyFont="1"/>
    <xf numFmtId="0" fontId="1" fillId="0" borderId="1" xfId="0" applyFont="1" applyBorder="1" applyAlignment="1">
      <alignment horizontal="left" vertical="center"/>
    </xf>
    <xf numFmtId="0" fontId="4" fillId="0" borderId="0" xfId="0" applyFont="1" applyAlignment="1">
      <alignment horizont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3" xfId="0" applyFont="1" applyBorder="1" applyAlignment="1">
      <alignment horizontal="left" vertical="center" wrapText="1"/>
    </xf>
    <xf numFmtId="17" fontId="9" fillId="2" borderId="3" xfId="0" applyNumberFormat="1" applyFont="1" applyFill="1" applyBorder="1" applyAlignment="1">
      <alignment horizontal="center" vertical="center"/>
    </xf>
    <xf numFmtId="0" fontId="13" fillId="0" borderId="3" xfId="0" applyFont="1" applyBorder="1" applyAlignment="1">
      <alignment horizontal="left" vertical="center" wrapText="1"/>
    </xf>
    <xf numFmtId="0" fontId="9" fillId="0" borderId="1" xfId="0" applyFont="1" applyBorder="1" applyAlignment="1">
      <alignmen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0" fontId="9" fillId="0" borderId="1" xfId="0" applyFont="1" applyBorder="1" applyAlignment="1">
      <alignment vertical="center"/>
    </xf>
    <xf numFmtId="0" fontId="13" fillId="0" borderId="1" xfId="0" applyFont="1" applyBorder="1" applyAlignment="1">
      <alignment vertical="center"/>
    </xf>
    <xf numFmtId="0" fontId="15" fillId="0" borderId="0" xfId="0" applyFont="1"/>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3" fillId="0" borderId="1" xfId="0" applyFont="1" applyBorder="1" applyAlignment="1">
      <alignment horizontal="left"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16" fillId="0" borderId="2" xfId="0" applyFont="1" applyBorder="1" applyAlignment="1">
      <alignment horizontal="center" vertical="center"/>
    </xf>
    <xf numFmtId="0" fontId="10"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9" fillId="0" borderId="1" xfId="1" applyFont="1" applyFill="1" applyBorder="1" applyAlignment="1" applyProtection="1">
      <alignment horizontal="center" vertical="top" wrapText="1"/>
    </xf>
    <xf numFmtId="0" fontId="9" fillId="0" borderId="1" xfId="0" applyFont="1" applyBorder="1" applyAlignment="1">
      <alignment horizontal="justify" vertical="center"/>
    </xf>
    <xf numFmtId="0" fontId="20" fillId="0" borderId="1" xfId="0" applyFont="1" applyBorder="1" applyAlignment="1">
      <alignment vertical="center" wrapText="1"/>
    </xf>
    <xf numFmtId="0" fontId="0" fillId="0" borderId="1" xfId="0" applyBorder="1" applyAlignment="1">
      <alignment wrapText="1"/>
    </xf>
    <xf numFmtId="0" fontId="13" fillId="0" borderId="1" xfId="0" applyFont="1" applyBorder="1" applyAlignment="1">
      <alignment wrapText="1"/>
    </xf>
    <xf numFmtId="0" fontId="13" fillId="0" borderId="1" xfId="0" applyFont="1" applyBorder="1" applyAlignment="1">
      <alignment horizontal="justify" vertical="center"/>
    </xf>
    <xf numFmtId="0" fontId="14" fillId="0" borderId="1" xfId="0" applyFont="1" applyBorder="1" applyAlignment="1">
      <alignment horizontal="center" vertical="center"/>
    </xf>
    <xf numFmtId="0" fontId="8" fillId="0" borderId="1" xfId="0" applyFont="1" applyBorder="1" applyAlignment="1">
      <alignment horizontal="center"/>
    </xf>
    <xf numFmtId="0" fontId="22" fillId="0" borderId="1" xfId="0" applyFont="1" applyBorder="1" applyAlignment="1">
      <alignment vertical="center" wrapText="1"/>
    </xf>
    <xf numFmtId="0" fontId="22" fillId="0" borderId="1" xfId="0"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5" fillId="0" borderId="1" xfId="0" applyFont="1" applyBorder="1" applyAlignment="1">
      <alignment horizontal="center" vertical="center" wrapText="1"/>
    </xf>
    <xf numFmtId="0" fontId="22" fillId="2" borderId="3" xfId="0" applyFont="1" applyFill="1" applyBorder="1" applyAlignment="1">
      <alignment horizontal="center" vertical="center" wrapText="1" shrinkToFit="1"/>
    </xf>
    <xf numFmtId="14" fontId="0" fillId="0" borderId="1" xfId="0" applyNumberFormat="1" applyBorder="1" applyAlignment="1">
      <alignment horizontal="center" vertical="center"/>
    </xf>
    <xf numFmtId="0" fontId="22" fillId="2" borderId="1" xfId="0" applyFont="1" applyFill="1" applyBorder="1" applyAlignment="1">
      <alignment horizontal="center" vertical="center" wrapText="1" shrinkToFit="1"/>
    </xf>
    <xf numFmtId="0" fontId="22" fillId="2" borderId="1" xfId="2" applyFont="1" applyFill="1" applyBorder="1" applyAlignment="1">
      <alignment horizontal="left" vertical="center" wrapText="1"/>
    </xf>
    <xf numFmtId="0" fontId="29" fillId="2" borderId="1" xfId="2" applyFont="1" applyFill="1" applyBorder="1" applyAlignment="1">
      <alignment horizontal="left" vertical="center" wrapText="1"/>
    </xf>
    <xf numFmtId="0" fontId="33" fillId="0" borderId="0" xfId="0" applyFont="1"/>
    <xf numFmtId="0" fontId="32" fillId="0" borderId="1" xfId="0" applyFont="1" applyBorder="1" applyAlignment="1">
      <alignment horizontal="center" vertical="center"/>
    </xf>
    <xf numFmtId="0" fontId="34" fillId="0" borderId="0" xfId="0" applyFont="1"/>
    <xf numFmtId="0" fontId="0" fillId="0" borderId="1" xfId="0" applyBorder="1" applyAlignment="1">
      <alignment horizontal="center" vertical="center" wrapText="1"/>
    </xf>
    <xf numFmtId="0" fontId="29" fillId="0" borderId="1" xfId="0" applyFont="1" applyBorder="1" applyAlignment="1">
      <alignment horizontal="left" vertical="center" wrapText="1"/>
    </xf>
    <xf numFmtId="0" fontId="0" fillId="0" borderId="0" xfId="0" applyAlignment="1">
      <alignment horizontal="left"/>
    </xf>
    <xf numFmtId="0" fontId="0" fillId="0" borderId="1" xfId="0" applyBorder="1" applyAlignment="1">
      <alignment horizontal="left" vertical="center"/>
    </xf>
    <xf numFmtId="0" fontId="9" fillId="0" borderId="1" xfId="0" applyFont="1" applyBorder="1" applyAlignment="1">
      <alignment horizontal="left" vertical="center"/>
    </xf>
    <xf numFmtId="0" fontId="28" fillId="0" borderId="1" xfId="0" applyFont="1" applyBorder="1" applyAlignment="1">
      <alignment horizontal="left" vertical="center" wrapText="1"/>
    </xf>
    <xf numFmtId="0" fontId="24" fillId="0" borderId="0" xfId="0" applyFont="1" applyAlignment="1">
      <alignment horizontal="left" vertical="center"/>
    </xf>
    <xf numFmtId="0" fontId="0" fillId="0" borderId="0" xfId="0" applyAlignment="1">
      <alignment horizontal="left" vertical="center"/>
    </xf>
    <xf numFmtId="0" fontId="2" fillId="0" borderId="0" xfId="0" applyFont="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5" fillId="0" borderId="0" xfId="0" applyFont="1" applyAlignment="1">
      <alignment horizontal="left"/>
    </xf>
    <xf numFmtId="0" fontId="35" fillId="0" borderId="17" xfId="0" applyFont="1" applyBorder="1" applyAlignment="1">
      <alignment horizontal="left"/>
    </xf>
    <xf numFmtId="0" fontId="32" fillId="0" borderId="0" xfId="0" applyFont="1" applyAlignment="1">
      <alignment horizontal="center"/>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1" fillId="0" borderId="0" xfId="0" applyFont="1" applyAlignment="1">
      <alignment horizontal="center"/>
    </xf>
    <xf numFmtId="0" fontId="1" fillId="0" borderId="1"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4"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xf>
    <xf numFmtId="0" fontId="11" fillId="0" borderId="0" xfId="0" applyFont="1" applyAlignment="1">
      <alignment horizontal="center" vertical="center"/>
    </xf>
    <xf numFmtId="0" fontId="7" fillId="0" borderId="0" xfId="0" applyFont="1" applyAlignment="1">
      <alignment horizontal="center" vertical="center"/>
    </xf>
    <xf numFmtId="0" fontId="7" fillId="0" borderId="17" xfId="0" applyFont="1" applyBorder="1" applyAlignment="1">
      <alignment horizontal="center" vertical="center"/>
    </xf>
    <xf numFmtId="0" fontId="15" fillId="0" borderId="22" xfId="0" applyFont="1" applyBorder="1"/>
    <xf numFmtId="0" fontId="14" fillId="0" borderId="2" xfId="0" applyFont="1" applyBorder="1" applyAlignment="1">
      <alignment horizontal="center" vertical="top" wrapText="1"/>
    </xf>
    <xf numFmtId="0" fontId="14" fillId="0" borderId="3" xfId="0" applyFont="1" applyBorder="1" applyAlignment="1">
      <alignment horizontal="center" vertical="top" wrapText="1"/>
    </xf>
    <xf numFmtId="0" fontId="14" fillId="0" borderId="0" xfId="0" applyFont="1" applyAlignment="1">
      <alignment horizontal="center" vertical="center"/>
    </xf>
    <xf numFmtId="0" fontId="14" fillId="0" borderId="17" xfId="0" applyFont="1" applyBorder="1" applyAlignment="1">
      <alignment horizontal="center" vertical="center"/>
    </xf>
    <xf numFmtId="0" fontId="17" fillId="0" borderId="0" xfId="0" applyFont="1" applyAlignment="1">
      <alignment horizontal="center"/>
    </xf>
    <xf numFmtId="0" fontId="17" fillId="0" borderId="17" xfId="0" applyFont="1" applyBorder="1" applyAlignment="1">
      <alignment horizontal="center" vertical="center"/>
    </xf>
    <xf numFmtId="0" fontId="18" fillId="0" borderId="0" xfId="0" applyFont="1" applyAlignment="1">
      <alignment horizontal="center" vertical="center"/>
    </xf>
    <xf numFmtId="0" fontId="17" fillId="0" borderId="0" xfId="0" applyFont="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3">
    <cellStyle name="Hyperlink" xfId="1" builtinId="8"/>
    <cellStyle name="Normal" xfId="0" builtinId="0"/>
    <cellStyle name="Normal 4" xfId="2"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joics.org/" TargetMode="External"/><Relationship Id="rId2" Type="http://schemas.openxmlformats.org/officeDocument/2006/relationships/hyperlink" Target="http://www.joics.org/" TargetMode="External"/><Relationship Id="rId1" Type="http://schemas.openxmlformats.org/officeDocument/2006/relationships/hyperlink" Target="http://www.joics.org/"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topLeftCell="A13" workbookViewId="0">
      <selection activeCell="D14" sqref="D14"/>
    </sheetView>
  </sheetViews>
  <sheetFormatPr defaultRowHeight="14.5" x14ac:dyDescent="0.35"/>
  <cols>
    <col min="1" max="1" width="21.1796875" customWidth="1"/>
    <col min="2" max="2" width="10.453125" bestFit="1" customWidth="1"/>
    <col min="3" max="3" width="10.26953125" bestFit="1" customWidth="1"/>
    <col min="4" max="4" width="11.54296875" bestFit="1" customWidth="1"/>
    <col min="5" max="5" width="7.54296875" customWidth="1"/>
    <col min="6" max="6" width="7.7265625" customWidth="1"/>
    <col min="7" max="7" width="7.453125" customWidth="1"/>
    <col min="8" max="8" width="6.7265625" customWidth="1"/>
    <col min="9" max="9" width="6.453125" customWidth="1"/>
    <col min="10" max="10" width="7.7265625" customWidth="1"/>
    <col min="11" max="11" width="7.453125" customWidth="1"/>
    <col min="12" max="12" width="5.54296875" customWidth="1"/>
    <col min="13" max="13" width="6.26953125" customWidth="1"/>
    <col min="14" max="14" width="5.54296875" customWidth="1"/>
    <col min="15" max="16" width="6.453125" customWidth="1"/>
    <col min="17" max="17" width="5.54296875" customWidth="1"/>
    <col min="18" max="18" width="5.7265625" customWidth="1"/>
    <col min="19" max="19" width="6.453125" customWidth="1"/>
    <col min="20" max="20" width="6.26953125" customWidth="1"/>
  </cols>
  <sheetData>
    <row r="1" spans="1:20" ht="23.5" x14ac:dyDescent="0.55000000000000004">
      <c r="A1" s="75" t="s">
        <v>0</v>
      </c>
      <c r="B1" s="75"/>
      <c r="C1" s="75"/>
      <c r="D1" s="75"/>
      <c r="E1" s="75"/>
      <c r="F1" s="75"/>
      <c r="G1" s="75"/>
      <c r="H1" s="75"/>
      <c r="I1" s="75"/>
      <c r="J1" s="75"/>
      <c r="K1" s="75"/>
      <c r="L1" s="75"/>
      <c r="M1" s="75"/>
      <c r="N1" s="75"/>
      <c r="O1" s="75"/>
      <c r="P1" s="75"/>
      <c r="Q1" s="75"/>
      <c r="R1" s="75"/>
      <c r="S1" s="75"/>
      <c r="T1" s="75"/>
    </row>
    <row r="2" spans="1:20" ht="15" thickBot="1" x14ac:dyDescent="0.4"/>
    <row r="3" spans="1:20" x14ac:dyDescent="0.35">
      <c r="A3" s="79" t="s">
        <v>1</v>
      </c>
      <c r="B3" s="81" t="s">
        <v>2</v>
      </c>
      <c r="C3" s="81" t="s">
        <v>3</v>
      </c>
      <c r="D3" s="81" t="s">
        <v>4</v>
      </c>
      <c r="E3" s="76" t="s">
        <v>5</v>
      </c>
      <c r="F3" s="77"/>
      <c r="G3" s="76" t="s">
        <v>6</v>
      </c>
      <c r="H3" s="77"/>
      <c r="I3" s="76" t="s">
        <v>7</v>
      </c>
      <c r="J3" s="77"/>
      <c r="K3" s="76" t="s">
        <v>8</v>
      </c>
      <c r="L3" s="77"/>
      <c r="M3" s="76" t="s">
        <v>9</v>
      </c>
      <c r="N3" s="77"/>
      <c r="O3" s="76" t="s">
        <v>10</v>
      </c>
      <c r="P3" s="77"/>
      <c r="Q3" s="76" t="s">
        <v>11</v>
      </c>
      <c r="R3" s="77"/>
      <c r="S3" s="76" t="s">
        <v>12</v>
      </c>
      <c r="T3" s="78"/>
    </row>
    <row r="4" spans="1:20" x14ac:dyDescent="0.35">
      <c r="A4" s="80"/>
      <c r="B4" s="82"/>
      <c r="C4" s="82"/>
      <c r="D4" s="82"/>
      <c r="E4" s="1" t="s">
        <v>13</v>
      </c>
      <c r="F4" s="1" t="s">
        <v>14</v>
      </c>
      <c r="G4" s="1" t="s">
        <v>13</v>
      </c>
      <c r="H4" s="1" t="s">
        <v>14</v>
      </c>
      <c r="I4" s="1" t="s">
        <v>13</v>
      </c>
      <c r="J4" s="1" t="s">
        <v>14</v>
      </c>
      <c r="K4" s="1" t="s">
        <v>13</v>
      </c>
      <c r="L4" s="1" t="s">
        <v>14</v>
      </c>
      <c r="M4" s="1" t="s">
        <v>13</v>
      </c>
      <c r="N4" s="1" t="s">
        <v>14</v>
      </c>
      <c r="O4" s="1" t="s">
        <v>13</v>
      </c>
      <c r="P4" s="1" t="s">
        <v>14</v>
      </c>
      <c r="Q4" s="1" t="s">
        <v>13</v>
      </c>
      <c r="R4" s="1" t="s">
        <v>14</v>
      </c>
      <c r="S4" s="1" t="s">
        <v>13</v>
      </c>
      <c r="T4" s="3" t="s">
        <v>14</v>
      </c>
    </row>
    <row r="5" spans="1:20" ht="35.15" customHeight="1" x14ac:dyDescent="0.35">
      <c r="A5" s="4" t="s">
        <v>15</v>
      </c>
      <c r="B5" s="2">
        <v>178</v>
      </c>
      <c r="C5" s="2">
        <v>74</v>
      </c>
      <c r="D5" s="2">
        <f t="shared" ref="D5:D13" si="0">SUM(B5:C5)</f>
        <v>252</v>
      </c>
      <c r="E5" s="2">
        <v>24</v>
      </c>
      <c r="F5" s="2">
        <v>5</v>
      </c>
      <c r="G5" s="2">
        <v>0</v>
      </c>
      <c r="H5" s="2">
        <v>1</v>
      </c>
      <c r="I5" s="2">
        <v>5</v>
      </c>
      <c r="J5" s="2">
        <v>3</v>
      </c>
      <c r="K5" s="2">
        <v>17</v>
      </c>
      <c r="L5" s="2">
        <v>9</v>
      </c>
      <c r="M5" s="2">
        <v>8</v>
      </c>
      <c r="N5" s="2">
        <v>3</v>
      </c>
      <c r="O5" s="2">
        <v>49</v>
      </c>
      <c r="P5" s="2">
        <v>19</v>
      </c>
      <c r="Q5" s="2">
        <v>7</v>
      </c>
      <c r="R5" s="2">
        <v>5</v>
      </c>
      <c r="S5" s="2">
        <v>68</v>
      </c>
      <c r="T5" s="5">
        <v>29</v>
      </c>
    </row>
    <row r="6" spans="1:20" ht="35.15" customHeight="1" x14ac:dyDescent="0.35">
      <c r="A6" s="4" t="s">
        <v>16</v>
      </c>
      <c r="B6" s="2">
        <v>147</v>
      </c>
      <c r="C6" s="2">
        <v>86</v>
      </c>
      <c r="D6" s="2">
        <f t="shared" si="0"/>
        <v>233</v>
      </c>
      <c r="E6" s="2">
        <v>17</v>
      </c>
      <c r="F6" s="2">
        <v>12</v>
      </c>
      <c r="G6" s="2">
        <v>1</v>
      </c>
      <c r="H6" s="2">
        <v>0</v>
      </c>
      <c r="I6" s="2">
        <v>6</v>
      </c>
      <c r="J6" s="2">
        <v>3</v>
      </c>
      <c r="K6" s="2">
        <v>19</v>
      </c>
      <c r="L6" s="2">
        <v>6</v>
      </c>
      <c r="M6" s="2">
        <v>12</v>
      </c>
      <c r="N6" s="2">
        <v>3</v>
      </c>
      <c r="O6" s="2">
        <v>38</v>
      </c>
      <c r="P6" s="2">
        <v>25</v>
      </c>
      <c r="Q6" s="2">
        <v>11</v>
      </c>
      <c r="R6" s="2">
        <v>7</v>
      </c>
      <c r="S6" s="2">
        <v>43</v>
      </c>
      <c r="T6" s="5">
        <v>30</v>
      </c>
    </row>
    <row r="7" spans="1:20" ht="35.15" customHeight="1" x14ac:dyDescent="0.35">
      <c r="A7" s="4" t="s">
        <v>17</v>
      </c>
      <c r="B7" s="2">
        <v>105</v>
      </c>
      <c r="C7" s="2">
        <v>59</v>
      </c>
      <c r="D7" s="2">
        <f t="shared" si="0"/>
        <v>164</v>
      </c>
      <c r="E7" s="2">
        <v>11</v>
      </c>
      <c r="F7" s="2">
        <v>8</v>
      </c>
      <c r="G7" s="2">
        <v>0</v>
      </c>
      <c r="H7" s="2">
        <v>0</v>
      </c>
      <c r="I7" s="2">
        <v>2</v>
      </c>
      <c r="J7" s="2">
        <v>3</v>
      </c>
      <c r="K7" s="2">
        <v>9</v>
      </c>
      <c r="L7" s="2">
        <v>12</v>
      </c>
      <c r="M7" s="2">
        <v>11</v>
      </c>
      <c r="N7" s="2">
        <v>3</v>
      </c>
      <c r="O7" s="2">
        <v>32</v>
      </c>
      <c r="P7" s="2">
        <v>16</v>
      </c>
      <c r="Q7" s="2">
        <v>5</v>
      </c>
      <c r="R7" s="2">
        <v>1</v>
      </c>
      <c r="S7" s="2">
        <v>35</v>
      </c>
      <c r="T7" s="5">
        <v>16</v>
      </c>
    </row>
    <row r="8" spans="1:20" ht="35.15" customHeight="1" x14ac:dyDescent="0.35">
      <c r="A8" s="4" t="s">
        <v>18</v>
      </c>
      <c r="B8" s="2">
        <v>125</v>
      </c>
      <c r="C8" s="2">
        <v>79</v>
      </c>
      <c r="D8" s="2">
        <f t="shared" si="0"/>
        <v>204</v>
      </c>
      <c r="E8" s="2">
        <v>16</v>
      </c>
      <c r="F8" s="2">
        <v>7</v>
      </c>
      <c r="G8" s="2">
        <v>1</v>
      </c>
      <c r="H8" s="2">
        <v>2</v>
      </c>
      <c r="I8" s="2">
        <v>4</v>
      </c>
      <c r="J8" s="2">
        <v>2</v>
      </c>
      <c r="K8" s="2">
        <v>14</v>
      </c>
      <c r="L8" s="2">
        <v>11</v>
      </c>
      <c r="M8" s="2">
        <v>3</v>
      </c>
      <c r="N8" s="2">
        <v>0</v>
      </c>
      <c r="O8" s="2">
        <v>33</v>
      </c>
      <c r="P8" s="2">
        <v>24</v>
      </c>
      <c r="Q8" s="2">
        <v>18</v>
      </c>
      <c r="R8" s="2">
        <v>4</v>
      </c>
      <c r="S8" s="2">
        <v>36</v>
      </c>
      <c r="T8" s="5">
        <v>29</v>
      </c>
    </row>
    <row r="9" spans="1:20" ht="35.15" customHeight="1" x14ac:dyDescent="0.35">
      <c r="A9" s="4" t="s">
        <v>19</v>
      </c>
      <c r="B9" s="2">
        <v>121</v>
      </c>
      <c r="C9" s="2">
        <v>76</v>
      </c>
      <c r="D9" s="2">
        <f t="shared" si="0"/>
        <v>197</v>
      </c>
      <c r="E9" s="2">
        <v>15</v>
      </c>
      <c r="F9" s="2">
        <v>4</v>
      </c>
      <c r="G9" s="2">
        <v>0</v>
      </c>
      <c r="H9" s="2">
        <v>1</v>
      </c>
      <c r="I9" s="2">
        <v>5</v>
      </c>
      <c r="J9" s="2">
        <v>4</v>
      </c>
      <c r="K9" s="2">
        <v>25</v>
      </c>
      <c r="L9" s="2">
        <v>8</v>
      </c>
      <c r="M9" s="2">
        <v>3</v>
      </c>
      <c r="N9" s="2">
        <v>2</v>
      </c>
      <c r="O9" s="2">
        <v>33</v>
      </c>
      <c r="P9" s="2">
        <v>38</v>
      </c>
      <c r="Q9" s="2">
        <v>9</v>
      </c>
      <c r="R9" s="2">
        <v>8</v>
      </c>
      <c r="S9" s="2">
        <v>31</v>
      </c>
      <c r="T9" s="5">
        <v>11</v>
      </c>
    </row>
    <row r="10" spans="1:20" ht="35.15" customHeight="1" x14ac:dyDescent="0.35">
      <c r="A10" s="4" t="s">
        <v>20</v>
      </c>
      <c r="B10" s="2">
        <v>119</v>
      </c>
      <c r="C10" s="2">
        <v>74</v>
      </c>
      <c r="D10" s="2">
        <f t="shared" si="0"/>
        <v>193</v>
      </c>
      <c r="E10" s="2">
        <v>24</v>
      </c>
      <c r="F10" s="2">
        <v>9</v>
      </c>
      <c r="G10" s="2">
        <v>0</v>
      </c>
      <c r="H10" s="2">
        <v>0</v>
      </c>
      <c r="I10" s="2">
        <v>3</v>
      </c>
      <c r="J10" s="2">
        <v>2</v>
      </c>
      <c r="K10" s="2">
        <v>16</v>
      </c>
      <c r="L10" s="2">
        <v>10</v>
      </c>
      <c r="M10" s="2">
        <v>8</v>
      </c>
      <c r="N10" s="2">
        <v>0</v>
      </c>
      <c r="O10" s="2">
        <v>36</v>
      </c>
      <c r="P10" s="2">
        <v>30</v>
      </c>
      <c r="Q10" s="2">
        <v>4</v>
      </c>
      <c r="R10" s="2">
        <v>4</v>
      </c>
      <c r="S10" s="2">
        <v>28</v>
      </c>
      <c r="T10" s="5">
        <v>19</v>
      </c>
    </row>
    <row r="11" spans="1:20" ht="35.15" customHeight="1" x14ac:dyDescent="0.35">
      <c r="A11" s="4" t="s">
        <v>21</v>
      </c>
      <c r="B11" s="2">
        <v>82</v>
      </c>
      <c r="C11" s="2">
        <v>54</v>
      </c>
      <c r="D11" s="2">
        <f t="shared" si="0"/>
        <v>136</v>
      </c>
      <c r="E11" s="2">
        <v>7</v>
      </c>
      <c r="F11" s="2">
        <v>5</v>
      </c>
      <c r="G11" s="2">
        <v>2</v>
      </c>
      <c r="H11" s="2">
        <v>0</v>
      </c>
      <c r="I11" s="2">
        <v>7</v>
      </c>
      <c r="J11" s="2">
        <v>3</v>
      </c>
      <c r="K11" s="2">
        <v>23</v>
      </c>
      <c r="L11" s="2">
        <v>16</v>
      </c>
      <c r="M11" s="2">
        <v>8</v>
      </c>
      <c r="N11" s="2">
        <v>1</v>
      </c>
      <c r="O11" s="2">
        <v>16</v>
      </c>
      <c r="P11" s="2">
        <v>10</v>
      </c>
      <c r="Q11" s="2">
        <v>3</v>
      </c>
      <c r="R11" s="2">
        <v>5</v>
      </c>
      <c r="S11" s="2">
        <v>16</v>
      </c>
      <c r="T11" s="5">
        <v>14</v>
      </c>
    </row>
    <row r="12" spans="1:20" ht="35.15" customHeight="1" x14ac:dyDescent="0.35">
      <c r="A12" s="4" t="s">
        <v>22</v>
      </c>
      <c r="B12" s="2">
        <v>83</v>
      </c>
      <c r="C12" s="2">
        <v>37</v>
      </c>
      <c r="D12" s="2">
        <f t="shared" si="0"/>
        <v>120</v>
      </c>
      <c r="E12" s="2">
        <v>3</v>
      </c>
      <c r="F12" s="2">
        <v>3</v>
      </c>
      <c r="G12" s="2">
        <v>0</v>
      </c>
      <c r="H12" s="2">
        <v>0</v>
      </c>
      <c r="I12" s="2">
        <v>5</v>
      </c>
      <c r="J12" s="2">
        <v>2</v>
      </c>
      <c r="K12" s="2">
        <v>17</v>
      </c>
      <c r="L12" s="2">
        <v>11</v>
      </c>
      <c r="M12" s="2">
        <v>8</v>
      </c>
      <c r="N12" s="2">
        <v>2</v>
      </c>
      <c r="O12" s="2">
        <v>18</v>
      </c>
      <c r="P12" s="2">
        <v>12</v>
      </c>
      <c r="Q12" s="2">
        <v>5</v>
      </c>
      <c r="R12" s="2">
        <v>1</v>
      </c>
      <c r="S12" s="2">
        <v>27</v>
      </c>
      <c r="T12" s="5">
        <v>6</v>
      </c>
    </row>
    <row r="13" spans="1:20" ht="35.15" customHeight="1" thickBot="1" x14ac:dyDescent="0.4">
      <c r="A13" s="8" t="s">
        <v>23</v>
      </c>
      <c r="B13" s="6">
        <v>69</v>
      </c>
      <c r="C13" s="6">
        <v>52</v>
      </c>
      <c r="D13" s="6">
        <f t="shared" si="0"/>
        <v>121</v>
      </c>
      <c r="E13" s="6">
        <v>4</v>
      </c>
      <c r="F13" s="6">
        <v>11</v>
      </c>
      <c r="G13" s="6">
        <v>2</v>
      </c>
      <c r="H13" s="6">
        <v>2</v>
      </c>
      <c r="I13" s="6">
        <v>1</v>
      </c>
      <c r="J13" s="6">
        <v>2</v>
      </c>
      <c r="K13" s="6">
        <v>14</v>
      </c>
      <c r="L13" s="6">
        <v>9</v>
      </c>
      <c r="M13" s="6">
        <v>4</v>
      </c>
      <c r="N13" s="6">
        <v>1</v>
      </c>
      <c r="O13" s="6">
        <v>19</v>
      </c>
      <c r="P13" s="6">
        <v>16</v>
      </c>
      <c r="Q13" s="6">
        <v>3</v>
      </c>
      <c r="R13" s="6">
        <v>4</v>
      </c>
      <c r="S13" s="6">
        <v>22</v>
      </c>
      <c r="T13" s="7">
        <v>7</v>
      </c>
    </row>
    <row r="14" spans="1:20" ht="21.5" thickBot="1" x14ac:dyDescent="0.55000000000000004">
      <c r="A14" s="9" t="s">
        <v>4</v>
      </c>
      <c r="B14" s="10">
        <f t="shared" ref="B14:T14" si="1">SUM(B5:B13)</f>
        <v>1029</v>
      </c>
      <c r="C14" s="10">
        <f t="shared" si="1"/>
        <v>591</v>
      </c>
      <c r="D14" s="10">
        <f t="shared" si="1"/>
        <v>1620</v>
      </c>
      <c r="E14" s="10">
        <f t="shared" si="1"/>
        <v>121</v>
      </c>
      <c r="F14" s="10">
        <f t="shared" si="1"/>
        <v>64</v>
      </c>
      <c r="G14" s="10">
        <f>SUM(G5:G13)</f>
        <v>6</v>
      </c>
      <c r="H14" s="10">
        <f t="shared" si="1"/>
        <v>6</v>
      </c>
      <c r="I14" s="10">
        <f t="shared" si="1"/>
        <v>38</v>
      </c>
      <c r="J14" s="10">
        <f t="shared" si="1"/>
        <v>24</v>
      </c>
      <c r="K14" s="10">
        <f t="shared" si="1"/>
        <v>154</v>
      </c>
      <c r="L14" s="10">
        <f t="shared" si="1"/>
        <v>92</v>
      </c>
      <c r="M14" s="10">
        <f t="shared" si="1"/>
        <v>65</v>
      </c>
      <c r="N14" s="10">
        <f t="shared" si="1"/>
        <v>15</v>
      </c>
      <c r="O14" s="10">
        <f t="shared" si="1"/>
        <v>274</v>
      </c>
      <c r="P14" s="10">
        <f t="shared" si="1"/>
        <v>190</v>
      </c>
      <c r="Q14" s="10">
        <f t="shared" si="1"/>
        <v>65</v>
      </c>
      <c r="R14" s="10">
        <f t="shared" si="1"/>
        <v>39</v>
      </c>
      <c r="S14" s="10">
        <f t="shared" si="1"/>
        <v>306</v>
      </c>
      <c r="T14" s="11">
        <f t="shared" si="1"/>
        <v>161</v>
      </c>
    </row>
  </sheetData>
  <mergeCells count="13">
    <mergeCell ref="A1:T1"/>
    <mergeCell ref="E3:F3"/>
    <mergeCell ref="G3:H3"/>
    <mergeCell ref="I3:J3"/>
    <mergeCell ref="K3:L3"/>
    <mergeCell ref="M3:N3"/>
    <mergeCell ref="O3:P3"/>
    <mergeCell ref="Q3:R3"/>
    <mergeCell ref="S3:T3"/>
    <mergeCell ref="A3:A4"/>
    <mergeCell ref="B3:B4"/>
    <mergeCell ref="C3:C4"/>
    <mergeCell ref="D3:D4"/>
  </mergeCells>
  <pageMargins left="0.2" right="0.2" top="0.75"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9"/>
  <sheetViews>
    <sheetView topLeftCell="A7" workbookViewId="0">
      <selection activeCell="H9" sqref="H9"/>
    </sheetView>
  </sheetViews>
  <sheetFormatPr defaultRowHeight="14.5" x14ac:dyDescent="0.35"/>
  <cols>
    <col min="1" max="1" width="3.81640625" bestFit="1" customWidth="1"/>
    <col min="2" max="2" width="18.7265625" customWidth="1"/>
    <col min="3" max="3" width="26.1796875" customWidth="1"/>
    <col min="4" max="4" width="22.26953125" customWidth="1"/>
    <col min="5" max="5" width="19.453125" customWidth="1"/>
  </cols>
  <sheetData>
    <row r="1" spans="1:5" ht="21" customHeight="1" x14ac:dyDescent="0.35">
      <c r="A1" s="114" t="s">
        <v>176</v>
      </c>
      <c r="B1" s="114"/>
      <c r="C1" s="114"/>
      <c r="D1" s="114"/>
      <c r="E1" s="114"/>
    </row>
    <row r="2" spans="1:5" ht="17.25" customHeight="1" x14ac:dyDescent="0.35">
      <c r="A2" s="115" t="s">
        <v>530</v>
      </c>
      <c r="B2" s="115"/>
      <c r="C2" s="115"/>
      <c r="D2" s="115"/>
      <c r="E2" s="115"/>
    </row>
    <row r="3" spans="1:5" ht="18.75" customHeight="1" x14ac:dyDescent="0.35">
      <c r="A3" s="113" t="s">
        <v>178</v>
      </c>
      <c r="B3" s="113"/>
      <c r="C3" s="113"/>
      <c r="D3" s="113"/>
      <c r="E3" s="113"/>
    </row>
    <row r="4" spans="1:5" ht="21" customHeight="1" x14ac:dyDescent="0.35">
      <c r="A4" s="37" t="s">
        <v>531</v>
      </c>
      <c r="B4" s="116" t="s">
        <v>197</v>
      </c>
      <c r="C4" s="118" t="s">
        <v>532</v>
      </c>
      <c r="D4" s="116" t="s">
        <v>533</v>
      </c>
      <c r="E4" s="118" t="s">
        <v>200</v>
      </c>
    </row>
    <row r="5" spans="1:5" ht="22.5" customHeight="1" x14ac:dyDescent="0.35">
      <c r="A5" s="38" t="s">
        <v>534</v>
      </c>
      <c r="B5" s="117"/>
      <c r="C5" s="119"/>
      <c r="D5" s="117"/>
      <c r="E5" s="119"/>
    </row>
    <row r="6" spans="1:5" ht="65.150000000000006" customHeight="1" x14ac:dyDescent="0.35">
      <c r="A6" s="34">
        <v>1</v>
      </c>
      <c r="B6" s="25" t="s">
        <v>387</v>
      </c>
      <c r="C6" s="25" t="s">
        <v>542</v>
      </c>
      <c r="D6" s="25" t="s">
        <v>535</v>
      </c>
      <c r="E6" s="25" t="s">
        <v>371</v>
      </c>
    </row>
    <row r="7" spans="1:5" ht="65.150000000000006" customHeight="1" x14ac:dyDescent="0.35">
      <c r="A7" s="34">
        <v>2</v>
      </c>
      <c r="B7" s="28" t="s">
        <v>297</v>
      </c>
      <c r="C7" s="25" t="s">
        <v>542</v>
      </c>
      <c r="D7" s="25" t="s">
        <v>535</v>
      </c>
      <c r="E7" s="25" t="s">
        <v>371</v>
      </c>
    </row>
    <row r="8" spans="1:5" ht="65.150000000000006" customHeight="1" x14ac:dyDescent="0.35">
      <c r="A8" s="34">
        <v>3</v>
      </c>
      <c r="B8" s="28" t="s">
        <v>286</v>
      </c>
      <c r="C8" s="25" t="s">
        <v>542</v>
      </c>
      <c r="D8" s="25" t="s">
        <v>535</v>
      </c>
      <c r="E8" s="25" t="s">
        <v>371</v>
      </c>
    </row>
    <row r="9" spans="1:5" ht="94.5" customHeight="1" x14ac:dyDescent="0.35">
      <c r="A9" s="34">
        <v>4</v>
      </c>
      <c r="B9" s="28" t="s">
        <v>220</v>
      </c>
      <c r="C9" s="25" t="s">
        <v>536</v>
      </c>
      <c r="D9" s="25" t="s">
        <v>537</v>
      </c>
      <c r="E9" s="25" t="s">
        <v>538</v>
      </c>
    </row>
  </sheetData>
  <mergeCells count="7">
    <mergeCell ref="A1:E1"/>
    <mergeCell ref="A2:E2"/>
    <mergeCell ref="A3:E3"/>
    <mergeCell ref="B4:B5"/>
    <mergeCell ref="C4:C5"/>
    <mergeCell ref="D4:D5"/>
    <mergeCell ref="E4: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9"/>
  <sheetViews>
    <sheetView topLeftCell="A16" workbookViewId="0">
      <selection activeCell="G11" sqref="G11"/>
    </sheetView>
  </sheetViews>
  <sheetFormatPr defaultRowHeight="14.5" x14ac:dyDescent="0.35"/>
  <cols>
    <col min="1" max="1" width="15.26953125" customWidth="1"/>
    <col min="2" max="2" width="5" bestFit="1" customWidth="1"/>
    <col min="3" max="3" width="17.453125" bestFit="1" customWidth="1"/>
    <col min="4" max="4" width="24.1796875" customWidth="1"/>
    <col min="5" max="5" width="10.7265625" customWidth="1"/>
    <col min="6" max="6" width="14.81640625" customWidth="1"/>
    <col min="7" max="7" width="25.1796875" customWidth="1"/>
  </cols>
  <sheetData>
    <row r="1" spans="1:20" ht="23.5" x14ac:dyDescent="0.55000000000000004">
      <c r="A1" s="85" t="s">
        <v>24</v>
      </c>
      <c r="B1" s="85"/>
      <c r="C1" s="85"/>
      <c r="D1" s="85"/>
      <c r="E1" s="85"/>
      <c r="F1" s="85"/>
      <c r="G1" s="64"/>
      <c r="H1" s="64"/>
      <c r="I1" s="64"/>
      <c r="J1" s="12"/>
      <c r="K1" s="12"/>
      <c r="L1" s="12"/>
      <c r="M1" s="12"/>
      <c r="N1" s="12"/>
      <c r="O1" s="12"/>
      <c r="P1" s="12"/>
      <c r="Q1" s="12"/>
      <c r="R1" s="12"/>
      <c r="S1" s="12"/>
      <c r="T1" s="12"/>
    </row>
    <row r="3" spans="1:20" ht="39.75" customHeight="1" x14ac:dyDescent="0.35">
      <c r="A3" s="65" t="s">
        <v>25</v>
      </c>
      <c r="B3" s="65">
        <v>65</v>
      </c>
      <c r="C3" s="65" t="s">
        <v>26</v>
      </c>
      <c r="D3" s="65">
        <v>15</v>
      </c>
      <c r="E3" s="65" t="s">
        <v>27</v>
      </c>
      <c r="F3" s="65">
        <v>80</v>
      </c>
      <c r="G3" s="66"/>
    </row>
    <row r="6" spans="1:20" ht="21" x14ac:dyDescent="0.5">
      <c r="A6" s="83" t="s">
        <v>28</v>
      </c>
      <c r="B6" s="83"/>
      <c r="C6" s="83"/>
      <c r="D6" s="83"/>
      <c r="E6" s="83"/>
      <c r="F6" s="83"/>
    </row>
    <row r="8" spans="1:20" ht="32.25" customHeight="1" x14ac:dyDescent="0.35">
      <c r="A8" s="65" t="s">
        <v>25</v>
      </c>
      <c r="B8" s="65" t="s">
        <v>29</v>
      </c>
      <c r="C8" s="65" t="s">
        <v>26</v>
      </c>
      <c r="D8" s="65" t="s">
        <v>29</v>
      </c>
      <c r="E8" s="65" t="s">
        <v>27</v>
      </c>
      <c r="F8" s="65" t="s">
        <v>29</v>
      </c>
    </row>
    <row r="11" spans="1:20" ht="21" x14ac:dyDescent="0.5">
      <c r="A11" s="83" t="s">
        <v>30</v>
      </c>
      <c r="B11" s="83"/>
      <c r="C11" s="83"/>
      <c r="D11" s="83"/>
      <c r="E11" s="83"/>
      <c r="F11" s="83"/>
    </row>
    <row r="13" spans="1:20" ht="34.5" customHeight="1" x14ac:dyDescent="0.35">
      <c r="A13" s="65" t="s">
        <v>25</v>
      </c>
      <c r="B13" s="65" t="s">
        <v>29</v>
      </c>
      <c r="C13" s="65" t="s">
        <v>26</v>
      </c>
      <c r="D13" s="65" t="s">
        <v>29</v>
      </c>
      <c r="E13" s="65" t="s">
        <v>27</v>
      </c>
      <c r="F13" s="65" t="s">
        <v>29</v>
      </c>
    </row>
    <row r="16" spans="1:20" ht="21" x14ac:dyDescent="0.5">
      <c r="A16" s="84" t="s">
        <v>31</v>
      </c>
      <c r="B16" s="84"/>
      <c r="C16" s="84"/>
      <c r="D16" s="84"/>
      <c r="E16" s="84"/>
      <c r="F16" s="84"/>
      <c r="G16" s="84"/>
      <c r="H16" s="84"/>
      <c r="I16" s="84"/>
    </row>
    <row r="17" spans="1:9" ht="43.5" x14ac:dyDescent="0.35">
      <c r="A17" s="67" t="s">
        <v>32</v>
      </c>
      <c r="B17" s="39" t="s">
        <v>33</v>
      </c>
      <c r="C17" s="39" t="s">
        <v>34</v>
      </c>
      <c r="D17" s="67" t="s">
        <v>35</v>
      </c>
      <c r="E17" s="67" t="s">
        <v>36</v>
      </c>
      <c r="F17" s="67" t="s">
        <v>37</v>
      </c>
      <c r="G17" s="67" t="s">
        <v>38</v>
      </c>
      <c r="H17" s="67" t="s">
        <v>39</v>
      </c>
      <c r="I17" s="67" t="s">
        <v>40</v>
      </c>
    </row>
    <row r="18" spans="1:9" ht="61.5" customHeight="1" x14ac:dyDescent="0.35">
      <c r="A18" s="62" t="s">
        <v>41</v>
      </c>
      <c r="B18" s="39" t="s">
        <v>42</v>
      </c>
      <c r="C18" s="39" t="s">
        <v>43</v>
      </c>
      <c r="D18" s="39" t="s">
        <v>44</v>
      </c>
      <c r="E18" s="60">
        <v>44383</v>
      </c>
      <c r="F18" s="39" t="s">
        <v>45</v>
      </c>
      <c r="G18" s="59" t="s">
        <v>46</v>
      </c>
      <c r="H18" s="39" t="s">
        <v>45</v>
      </c>
      <c r="I18" s="39" t="s">
        <v>45</v>
      </c>
    </row>
    <row r="19" spans="1:9" ht="56" x14ac:dyDescent="0.35">
      <c r="A19" s="63" t="s">
        <v>47</v>
      </c>
      <c r="B19" s="39" t="s">
        <v>42</v>
      </c>
      <c r="C19" s="39" t="s">
        <v>43</v>
      </c>
      <c r="D19" s="39" t="s">
        <v>48</v>
      </c>
      <c r="E19" s="60">
        <v>44442</v>
      </c>
      <c r="F19" s="39" t="s">
        <v>45</v>
      </c>
      <c r="G19" s="61" t="s">
        <v>49</v>
      </c>
      <c r="H19" s="39" t="s">
        <v>45</v>
      </c>
      <c r="I19" s="39" t="s">
        <v>45</v>
      </c>
    </row>
  </sheetData>
  <mergeCells count="4">
    <mergeCell ref="A11:F11"/>
    <mergeCell ref="A16:I16"/>
    <mergeCell ref="A1:F1"/>
    <mergeCell ref="A6:F6"/>
  </mergeCells>
  <pageMargins left="0.45" right="0.2"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workbookViewId="0">
      <selection activeCell="R7" sqref="R7"/>
    </sheetView>
  </sheetViews>
  <sheetFormatPr defaultRowHeight="14.5" x14ac:dyDescent="0.35"/>
  <cols>
    <col min="1" max="1" width="13" customWidth="1"/>
    <col min="2" max="2" width="8" customWidth="1"/>
    <col min="3" max="3" width="7.7265625" customWidth="1"/>
    <col min="5" max="5" width="7.453125" customWidth="1"/>
    <col min="6" max="6" width="8" customWidth="1"/>
    <col min="7" max="7" width="6.54296875" bestFit="1" customWidth="1"/>
    <col min="8" max="8" width="7.26953125" customWidth="1"/>
    <col min="9" max="9" width="7.7265625" customWidth="1"/>
    <col min="10" max="10" width="8.453125" customWidth="1"/>
    <col min="11" max="11" width="7.54296875" customWidth="1"/>
    <col min="12" max="13" width="7.7265625" customWidth="1"/>
    <col min="14" max="14" width="9.54296875" customWidth="1"/>
    <col min="15" max="15" width="9" customWidth="1"/>
    <col min="16" max="16" width="8.54296875" customWidth="1"/>
  </cols>
  <sheetData>
    <row r="1" spans="1:16" ht="18.5" x14ac:dyDescent="0.45">
      <c r="A1" s="17" t="s">
        <v>50</v>
      </c>
      <c r="B1" s="17"/>
      <c r="C1" s="17"/>
      <c r="D1" s="17"/>
      <c r="E1" s="17"/>
      <c r="F1" s="17"/>
      <c r="G1" s="17"/>
      <c r="H1" s="17"/>
      <c r="I1" s="17"/>
      <c r="J1" s="17"/>
      <c r="K1" s="17"/>
      <c r="L1" s="17"/>
      <c r="M1" s="17"/>
      <c r="N1" s="17"/>
      <c r="O1" s="17"/>
      <c r="P1" s="17"/>
    </row>
    <row r="2" spans="1:16" x14ac:dyDescent="0.35">
      <c r="A2" s="16"/>
      <c r="B2" s="16"/>
      <c r="C2" s="16"/>
      <c r="D2" s="16"/>
      <c r="E2" s="16"/>
      <c r="F2" s="16"/>
      <c r="G2" s="16"/>
      <c r="H2" s="16"/>
      <c r="I2" s="16"/>
      <c r="J2" s="16"/>
      <c r="K2" s="16"/>
      <c r="L2" s="16"/>
      <c r="M2" s="16"/>
      <c r="N2" s="16"/>
      <c r="O2" s="16"/>
      <c r="P2" s="16"/>
    </row>
    <row r="3" spans="1:16" ht="45" customHeight="1" x14ac:dyDescent="0.35">
      <c r="A3" s="86" t="s">
        <v>51</v>
      </c>
      <c r="B3" s="92" t="s">
        <v>52</v>
      </c>
      <c r="C3" s="94"/>
      <c r="D3" s="93"/>
      <c r="E3" s="92" t="s">
        <v>53</v>
      </c>
      <c r="F3" s="94"/>
      <c r="G3" s="93"/>
      <c r="H3" s="91" t="s">
        <v>54</v>
      </c>
      <c r="I3" s="91"/>
      <c r="J3" s="91"/>
      <c r="K3" s="91"/>
      <c r="L3" s="91"/>
      <c r="M3" s="91"/>
      <c r="N3" s="86" t="s">
        <v>55</v>
      </c>
      <c r="O3" s="86" t="s">
        <v>56</v>
      </c>
      <c r="P3" s="86" t="s">
        <v>57</v>
      </c>
    </row>
    <row r="4" spans="1:16" ht="18.5" x14ac:dyDescent="0.35">
      <c r="A4" s="87"/>
      <c r="B4" s="89" t="s">
        <v>58</v>
      </c>
      <c r="C4" s="89" t="s">
        <v>59</v>
      </c>
      <c r="D4" s="89" t="s">
        <v>60</v>
      </c>
      <c r="E4" s="89" t="s">
        <v>58</v>
      </c>
      <c r="F4" s="89" t="s">
        <v>59</v>
      </c>
      <c r="G4" s="89" t="s">
        <v>60</v>
      </c>
      <c r="H4" s="92" t="s">
        <v>61</v>
      </c>
      <c r="I4" s="93"/>
      <c r="J4" s="92" t="s">
        <v>62</v>
      </c>
      <c r="K4" s="93"/>
      <c r="L4" s="92" t="s">
        <v>63</v>
      </c>
      <c r="M4" s="93"/>
      <c r="N4" s="87"/>
      <c r="O4" s="87"/>
      <c r="P4" s="87"/>
    </row>
    <row r="5" spans="1:16" ht="18.5" x14ac:dyDescent="0.35">
      <c r="A5" s="88"/>
      <c r="B5" s="90"/>
      <c r="C5" s="90"/>
      <c r="D5" s="90"/>
      <c r="E5" s="90"/>
      <c r="F5" s="90"/>
      <c r="G5" s="90"/>
      <c r="H5" s="14" t="s">
        <v>64</v>
      </c>
      <c r="I5" s="14" t="s">
        <v>65</v>
      </c>
      <c r="J5" s="14" t="s">
        <v>66</v>
      </c>
      <c r="K5" s="14" t="s">
        <v>65</v>
      </c>
      <c r="L5" s="14" t="s">
        <v>66</v>
      </c>
      <c r="M5" s="14" t="s">
        <v>65</v>
      </c>
      <c r="N5" s="88"/>
      <c r="O5" s="88"/>
      <c r="P5" s="88"/>
    </row>
    <row r="6" spans="1:16" ht="58" customHeight="1" x14ac:dyDescent="0.35">
      <c r="A6" s="14" t="s">
        <v>48</v>
      </c>
      <c r="B6" s="14">
        <v>97</v>
      </c>
      <c r="C6" s="14">
        <v>58</v>
      </c>
      <c r="D6" s="14">
        <v>155</v>
      </c>
      <c r="E6" s="14">
        <v>81</v>
      </c>
      <c r="F6" s="14">
        <v>56</v>
      </c>
      <c r="G6" s="14">
        <v>137</v>
      </c>
      <c r="H6" s="14">
        <v>63</v>
      </c>
      <c r="I6" s="14">
        <v>48</v>
      </c>
      <c r="J6" s="14">
        <v>1</v>
      </c>
      <c r="K6" s="14">
        <v>0</v>
      </c>
      <c r="L6" s="14">
        <v>15</v>
      </c>
      <c r="M6" s="14">
        <v>6</v>
      </c>
      <c r="N6" s="14">
        <v>79</v>
      </c>
      <c r="O6" s="14">
        <v>54</v>
      </c>
      <c r="P6" s="14">
        <v>97.08</v>
      </c>
    </row>
    <row r="7" spans="1:16" ht="58" customHeight="1" x14ac:dyDescent="0.35">
      <c r="A7" s="14" t="s">
        <v>67</v>
      </c>
      <c r="B7" s="14">
        <v>114</v>
      </c>
      <c r="C7" s="14">
        <v>74</v>
      </c>
      <c r="D7" s="14">
        <f>SUM(B7:C7)</f>
        <v>188</v>
      </c>
      <c r="E7" s="14">
        <v>100</v>
      </c>
      <c r="F7" s="14">
        <v>67</v>
      </c>
      <c r="G7" s="14">
        <v>167</v>
      </c>
      <c r="H7" s="14">
        <v>80</v>
      </c>
      <c r="I7" s="14">
        <v>64</v>
      </c>
      <c r="J7" s="14">
        <v>7</v>
      </c>
      <c r="K7" s="14">
        <v>2</v>
      </c>
      <c r="L7" s="14">
        <v>10</v>
      </c>
      <c r="M7" s="14">
        <v>1</v>
      </c>
      <c r="N7" s="14">
        <v>97</v>
      </c>
      <c r="O7" s="14">
        <v>67</v>
      </c>
      <c r="P7" s="14">
        <v>98.2</v>
      </c>
    </row>
    <row r="8" spans="1:16" ht="58" customHeight="1" x14ac:dyDescent="0.35">
      <c r="A8" s="14" t="s">
        <v>44</v>
      </c>
      <c r="B8" s="14">
        <v>66</v>
      </c>
      <c r="C8" s="14">
        <v>51</v>
      </c>
      <c r="D8" s="14">
        <v>117</v>
      </c>
      <c r="E8" s="14">
        <v>63</v>
      </c>
      <c r="F8" s="14">
        <v>51</v>
      </c>
      <c r="G8" s="14">
        <v>114</v>
      </c>
      <c r="H8" s="14">
        <v>51</v>
      </c>
      <c r="I8" s="14">
        <v>49</v>
      </c>
      <c r="J8" s="14">
        <v>0</v>
      </c>
      <c r="K8" s="14">
        <v>0</v>
      </c>
      <c r="L8" s="14">
        <v>10</v>
      </c>
      <c r="M8" s="14">
        <v>3</v>
      </c>
      <c r="N8" s="14">
        <v>61</v>
      </c>
      <c r="O8" s="14">
        <v>52</v>
      </c>
      <c r="P8" s="14">
        <v>99.12</v>
      </c>
    </row>
    <row r="9" spans="1:16" ht="58" customHeight="1" x14ac:dyDescent="0.35">
      <c r="A9" s="15"/>
      <c r="B9" s="15"/>
      <c r="C9" s="15"/>
      <c r="D9" s="15"/>
      <c r="E9" s="15"/>
      <c r="F9" s="15"/>
      <c r="G9" s="15"/>
      <c r="H9" s="15"/>
      <c r="I9" s="15"/>
      <c r="J9" s="15"/>
      <c r="K9" s="15"/>
      <c r="L9" s="15"/>
      <c r="M9" s="15"/>
      <c r="N9" s="15"/>
      <c r="O9" s="15"/>
      <c r="P9" s="15"/>
    </row>
  </sheetData>
  <mergeCells count="16">
    <mergeCell ref="A3:A5"/>
    <mergeCell ref="B3:D3"/>
    <mergeCell ref="E3:G3"/>
    <mergeCell ref="H4:I4"/>
    <mergeCell ref="J4:K4"/>
    <mergeCell ref="N3:N5"/>
    <mergeCell ref="O3:O5"/>
    <mergeCell ref="P3:P5"/>
    <mergeCell ref="B4:B5"/>
    <mergeCell ref="C4:C5"/>
    <mergeCell ref="D4:D5"/>
    <mergeCell ref="E4:E5"/>
    <mergeCell ref="F4:F5"/>
    <mergeCell ref="G4:G5"/>
    <mergeCell ref="H3:M3"/>
    <mergeCell ref="L4:M4"/>
  </mergeCells>
  <pageMargins left="0.70866141732283472" right="0.51181102362204722" top="1.2598425196850394" bottom="0.74803149606299213" header="0.31496062992125984" footer="0.31496062992125984"/>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workbookViewId="0">
      <selection activeCell="O10" sqref="O10"/>
    </sheetView>
  </sheetViews>
  <sheetFormatPr defaultRowHeight="14.5" x14ac:dyDescent="0.35"/>
  <cols>
    <col min="2" max="2" width="30.54296875" bestFit="1" customWidth="1"/>
    <col min="3" max="3" width="10.453125" customWidth="1"/>
    <col min="6" max="6" width="11.453125" customWidth="1"/>
  </cols>
  <sheetData>
    <row r="1" spans="1:9" x14ac:dyDescent="0.35">
      <c r="A1" s="95" t="s">
        <v>541</v>
      </c>
      <c r="B1" s="95"/>
      <c r="C1" s="95"/>
      <c r="D1" s="95"/>
      <c r="E1" s="95"/>
      <c r="F1" s="95"/>
      <c r="G1" s="95"/>
      <c r="H1" s="95"/>
      <c r="I1" s="95"/>
    </row>
    <row r="3" spans="1:9" ht="25" customHeight="1" x14ac:dyDescent="0.35">
      <c r="A3" s="99" t="s">
        <v>68</v>
      </c>
      <c r="B3" s="99" t="s">
        <v>69</v>
      </c>
      <c r="C3" s="99" t="s">
        <v>70</v>
      </c>
      <c r="D3" s="99" t="s">
        <v>73</v>
      </c>
      <c r="E3" s="99" t="s">
        <v>60</v>
      </c>
      <c r="F3" s="97" t="s">
        <v>71</v>
      </c>
      <c r="G3" s="98"/>
      <c r="H3" s="97" t="s">
        <v>72</v>
      </c>
      <c r="I3" s="98"/>
    </row>
    <row r="4" spans="1:9" ht="25" customHeight="1" x14ac:dyDescent="0.35">
      <c r="A4" s="82"/>
      <c r="B4" s="82"/>
      <c r="C4" s="82"/>
      <c r="D4" s="82"/>
      <c r="E4" s="82"/>
      <c r="F4" s="2" t="s">
        <v>70</v>
      </c>
      <c r="G4" s="2" t="s">
        <v>73</v>
      </c>
      <c r="H4" s="2" t="s">
        <v>70</v>
      </c>
      <c r="I4" s="2" t="s">
        <v>73</v>
      </c>
    </row>
    <row r="5" spans="1:9" ht="25" customHeight="1" x14ac:dyDescent="0.35">
      <c r="A5" s="2">
        <v>1</v>
      </c>
      <c r="B5" s="18" t="s">
        <v>74</v>
      </c>
      <c r="C5" s="2">
        <v>1</v>
      </c>
      <c r="D5" s="2">
        <v>0</v>
      </c>
      <c r="E5" s="2">
        <v>1</v>
      </c>
      <c r="F5" s="2">
        <v>1</v>
      </c>
      <c r="G5" s="2">
        <v>0</v>
      </c>
      <c r="H5" s="2">
        <v>0</v>
      </c>
      <c r="I5" s="2">
        <v>0</v>
      </c>
    </row>
    <row r="6" spans="1:9" ht="25" customHeight="1" x14ac:dyDescent="0.35">
      <c r="A6" s="2">
        <v>2</v>
      </c>
      <c r="B6" s="18" t="s">
        <v>75</v>
      </c>
      <c r="C6" s="96" t="s">
        <v>76</v>
      </c>
      <c r="D6" s="96"/>
      <c r="E6" s="96"/>
      <c r="F6" s="96"/>
      <c r="G6" s="96"/>
      <c r="H6" s="96"/>
      <c r="I6" s="96"/>
    </row>
    <row r="7" spans="1:9" ht="25" customHeight="1" x14ac:dyDescent="0.35">
      <c r="A7" s="2">
        <v>3</v>
      </c>
      <c r="B7" s="18" t="s">
        <v>77</v>
      </c>
      <c r="C7" s="2">
        <v>1</v>
      </c>
      <c r="D7" s="2">
        <v>2</v>
      </c>
      <c r="E7" s="2">
        <v>3</v>
      </c>
      <c r="F7" s="2">
        <v>1</v>
      </c>
      <c r="G7" s="2">
        <v>2</v>
      </c>
      <c r="H7" s="2">
        <v>0</v>
      </c>
      <c r="I7" s="2">
        <v>1</v>
      </c>
    </row>
    <row r="8" spans="1:9" ht="25" customHeight="1" x14ac:dyDescent="0.35">
      <c r="A8" s="2">
        <v>4</v>
      </c>
      <c r="B8" s="18" t="s">
        <v>78</v>
      </c>
      <c r="C8" s="2">
        <v>8</v>
      </c>
      <c r="D8" s="2">
        <v>42</v>
      </c>
      <c r="E8" s="2">
        <v>50</v>
      </c>
      <c r="F8" s="2">
        <v>0</v>
      </c>
      <c r="G8" s="2">
        <v>1</v>
      </c>
      <c r="H8" s="2">
        <v>2</v>
      </c>
      <c r="I8" s="2">
        <v>11</v>
      </c>
    </row>
    <row r="9" spans="1:9" ht="25" customHeight="1" x14ac:dyDescent="0.35">
      <c r="A9" s="2">
        <v>5</v>
      </c>
      <c r="B9" s="18" t="s">
        <v>79</v>
      </c>
      <c r="C9" s="2">
        <v>0</v>
      </c>
      <c r="D9" s="2">
        <v>0</v>
      </c>
      <c r="E9" s="2">
        <v>0</v>
      </c>
      <c r="F9" s="2">
        <v>0</v>
      </c>
      <c r="G9" s="2">
        <v>0</v>
      </c>
      <c r="H9" s="2">
        <v>0</v>
      </c>
      <c r="I9" s="2">
        <v>0</v>
      </c>
    </row>
    <row r="10" spans="1:9" ht="25" customHeight="1" x14ac:dyDescent="0.35">
      <c r="A10" s="2">
        <v>6</v>
      </c>
      <c r="B10" s="18" t="s">
        <v>80</v>
      </c>
      <c r="C10" s="96" t="s">
        <v>76</v>
      </c>
      <c r="D10" s="96"/>
      <c r="E10" s="96"/>
      <c r="F10" s="96"/>
      <c r="G10" s="96"/>
      <c r="H10" s="96"/>
      <c r="I10" s="96"/>
    </row>
    <row r="11" spans="1:9" ht="25" customHeight="1" x14ac:dyDescent="0.35">
      <c r="A11" s="2"/>
      <c r="B11" s="18" t="s">
        <v>81</v>
      </c>
      <c r="C11" s="2">
        <v>0</v>
      </c>
      <c r="D11" s="2">
        <v>0</v>
      </c>
      <c r="E11" s="2">
        <v>0</v>
      </c>
      <c r="F11" s="2">
        <v>0</v>
      </c>
      <c r="G11" s="2">
        <v>0</v>
      </c>
      <c r="H11" s="2">
        <v>0</v>
      </c>
      <c r="I11" s="2">
        <v>0</v>
      </c>
    </row>
    <row r="12" spans="1:9" ht="25" customHeight="1" x14ac:dyDescent="0.35">
      <c r="A12" s="2">
        <v>7</v>
      </c>
      <c r="B12" s="18" t="s">
        <v>82</v>
      </c>
      <c r="C12" s="96" t="s">
        <v>76</v>
      </c>
      <c r="D12" s="96"/>
      <c r="E12" s="96"/>
      <c r="F12" s="96"/>
      <c r="G12" s="96"/>
      <c r="H12" s="96"/>
      <c r="I12" s="96"/>
    </row>
    <row r="13" spans="1:9" ht="25" customHeight="1" x14ac:dyDescent="0.35">
      <c r="A13" s="2">
        <v>8</v>
      </c>
      <c r="B13" s="18" t="s">
        <v>83</v>
      </c>
      <c r="C13" s="2">
        <v>3</v>
      </c>
      <c r="D13" s="2">
        <v>0</v>
      </c>
      <c r="E13" s="2">
        <v>3</v>
      </c>
      <c r="F13" s="2">
        <v>0</v>
      </c>
      <c r="G13" s="2">
        <v>0</v>
      </c>
      <c r="H13" s="2">
        <v>0</v>
      </c>
      <c r="I13" s="2">
        <v>0</v>
      </c>
    </row>
    <row r="14" spans="1:9" ht="25" customHeight="1" x14ac:dyDescent="0.35">
      <c r="A14" s="2">
        <v>9</v>
      </c>
      <c r="B14" s="18" t="s">
        <v>84</v>
      </c>
      <c r="C14" s="2">
        <v>0</v>
      </c>
      <c r="D14" s="2">
        <v>0</v>
      </c>
      <c r="E14" s="2">
        <v>0</v>
      </c>
      <c r="F14" s="2">
        <v>0</v>
      </c>
      <c r="G14" s="2">
        <v>0</v>
      </c>
      <c r="H14" s="2">
        <v>0</v>
      </c>
      <c r="I14" s="2">
        <v>0</v>
      </c>
    </row>
    <row r="15" spans="1:9" ht="25" customHeight="1" x14ac:dyDescent="0.35">
      <c r="A15" s="2">
        <v>10</v>
      </c>
      <c r="B15" s="18" t="s">
        <v>85</v>
      </c>
      <c r="C15" s="2">
        <v>1</v>
      </c>
      <c r="D15" s="2">
        <v>1</v>
      </c>
      <c r="E15" s="2">
        <v>2</v>
      </c>
      <c r="F15" s="2">
        <v>0</v>
      </c>
      <c r="G15" s="2">
        <v>0</v>
      </c>
      <c r="H15" s="2">
        <v>0</v>
      </c>
      <c r="I15" s="2">
        <v>0</v>
      </c>
    </row>
    <row r="16" spans="1:9" ht="25" customHeight="1" x14ac:dyDescent="0.35">
      <c r="A16" s="2"/>
      <c r="B16" s="18" t="s">
        <v>86</v>
      </c>
      <c r="C16" s="2">
        <f t="shared" ref="C16:I16" si="0">SUM(C5:C15)</f>
        <v>14</v>
      </c>
      <c r="D16" s="2">
        <f t="shared" si="0"/>
        <v>45</v>
      </c>
      <c r="E16" s="2">
        <f t="shared" si="0"/>
        <v>59</v>
      </c>
      <c r="F16" s="2">
        <f t="shared" si="0"/>
        <v>2</v>
      </c>
      <c r="G16" s="2">
        <f t="shared" si="0"/>
        <v>3</v>
      </c>
      <c r="H16" s="2">
        <f t="shared" si="0"/>
        <v>2</v>
      </c>
      <c r="I16" s="2">
        <f t="shared" si="0"/>
        <v>12</v>
      </c>
    </row>
    <row r="18" spans="1:9" x14ac:dyDescent="0.35">
      <c r="A18" s="95" t="s">
        <v>87</v>
      </c>
      <c r="B18" s="95"/>
      <c r="C18" s="95"/>
      <c r="D18" s="95"/>
      <c r="E18" s="95"/>
      <c r="F18" s="95"/>
      <c r="G18" s="95"/>
      <c r="H18" s="95"/>
      <c r="I18" s="95"/>
    </row>
    <row r="20" spans="1:9" ht="23.25" customHeight="1" x14ac:dyDescent="0.35">
      <c r="B20" s="13" t="s">
        <v>88</v>
      </c>
      <c r="C20" s="13">
        <v>2</v>
      </c>
      <c r="D20" s="13" t="s">
        <v>89</v>
      </c>
      <c r="E20" s="13">
        <v>2</v>
      </c>
      <c r="F20" s="13" t="s">
        <v>27</v>
      </c>
      <c r="G20" s="13">
        <v>4</v>
      </c>
    </row>
    <row r="23" spans="1:9" x14ac:dyDescent="0.35">
      <c r="A23" s="95" t="s">
        <v>90</v>
      </c>
      <c r="B23" s="95"/>
      <c r="C23" s="95"/>
      <c r="D23" s="95"/>
      <c r="E23" s="95"/>
      <c r="F23" s="95"/>
      <c r="G23" s="95"/>
      <c r="H23" s="95"/>
      <c r="I23" s="95"/>
    </row>
    <row r="25" spans="1:9" ht="15.5" x14ac:dyDescent="0.35">
      <c r="B25" s="13" t="s">
        <v>88</v>
      </c>
      <c r="C25" s="13">
        <v>6</v>
      </c>
      <c r="D25" s="13" t="s">
        <v>89</v>
      </c>
      <c r="E25" s="13">
        <v>10</v>
      </c>
      <c r="F25" s="13" t="s">
        <v>27</v>
      </c>
      <c r="G25" s="13">
        <v>16</v>
      </c>
    </row>
    <row r="28" spans="1:9" x14ac:dyDescent="0.35">
      <c r="A28" s="95" t="s">
        <v>91</v>
      </c>
      <c r="B28" s="95"/>
      <c r="C28" s="95"/>
      <c r="D28" s="95"/>
      <c r="E28" s="95"/>
      <c r="F28" s="95"/>
      <c r="G28" s="95"/>
      <c r="H28" s="95"/>
      <c r="I28" s="95"/>
    </row>
    <row r="30" spans="1:9" ht="15.5" x14ac:dyDescent="0.35">
      <c r="B30" s="13" t="s">
        <v>88</v>
      </c>
      <c r="C30" s="13">
        <v>1</v>
      </c>
      <c r="D30" s="13" t="s">
        <v>89</v>
      </c>
      <c r="E30" s="13">
        <v>6</v>
      </c>
      <c r="F30" s="13" t="s">
        <v>27</v>
      </c>
      <c r="G30" s="13">
        <v>7</v>
      </c>
    </row>
  </sheetData>
  <mergeCells count="14">
    <mergeCell ref="A1:I1"/>
    <mergeCell ref="F3:G3"/>
    <mergeCell ref="H3:I3"/>
    <mergeCell ref="A3:A4"/>
    <mergeCell ref="B3:B4"/>
    <mergeCell ref="C3:C4"/>
    <mergeCell ref="D3:D4"/>
    <mergeCell ref="E3:E4"/>
    <mergeCell ref="A18:I18"/>
    <mergeCell ref="A23:I23"/>
    <mergeCell ref="A28:I28"/>
    <mergeCell ref="C6:I6"/>
    <mergeCell ref="C10:I10"/>
    <mergeCell ref="C12:I12"/>
  </mergeCells>
  <pageMargins left="0.45" right="0.45"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topLeftCell="A13" workbookViewId="0">
      <selection activeCell="I7" sqref="I7"/>
    </sheetView>
  </sheetViews>
  <sheetFormatPr defaultRowHeight="14.5" x14ac:dyDescent="0.35"/>
  <cols>
    <col min="2" max="2" width="22.81640625" bestFit="1" customWidth="1"/>
    <col min="3" max="3" width="34" customWidth="1"/>
    <col min="4" max="4" width="37.81640625" customWidth="1"/>
  </cols>
  <sheetData>
    <row r="1" spans="1:4" ht="42.75" customHeight="1" x14ac:dyDescent="0.35">
      <c r="A1" s="102" t="s">
        <v>92</v>
      </c>
      <c r="B1" s="102"/>
      <c r="C1" s="102"/>
      <c r="D1" s="102"/>
    </row>
    <row r="2" spans="1:4" ht="15.5" x14ac:dyDescent="0.35">
      <c r="A2" s="100"/>
      <c r="B2" s="100"/>
      <c r="C2" s="100"/>
      <c r="D2" s="100"/>
    </row>
    <row r="3" spans="1:4" ht="15.5" x14ac:dyDescent="0.35">
      <c r="A3" s="19"/>
      <c r="B3" s="101" t="s">
        <v>93</v>
      </c>
      <c r="C3" s="101"/>
      <c r="D3" s="101"/>
    </row>
    <row r="4" spans="1:4" ht="15.5" x14ac:dyDescent="0.35">
      <c r="A4" s="51" t="s">
        <v>94</v>
      </c>
      <c r="B4" s="51" t="s">
        <v>95</v>
      </c>
      <c r="C4" s="51" t="s">
        <v>96</v>
      </c>
      <c r="D4" s="51" t="s">
        <v>97</v>
      </c>
    </row>
    <row r="5" spans="1:4" ht="21" customHeight="1" x14ac:dyDescent="0.35">
      <c r="A5" s="55">
        <v>1</v>
      </c>
      <c r="B5" s="54" t="s">
        <v>98</v>
      </c>
      <c r="C5" s="54" t="s">
        <v>99</v>
      </c>
      <c r="D5" s="54" t="s">
        <v>100</v>
      </c>
    </row>
    <row r="6" spans="1:4" ht="32.25" customHeight="1" x14ac:dyDescent="0.35">
      <c r="A6" s="55">
        <v>2</v>
      </c>
      <c r="B6" s="54" t="s">
        <v>101</v>
      </c>
      <c r="C6" s="54" t="s">
        <v>102</v>
      </c>
      <c r="D6" s="54" t="s">
        <v>103</v>
      </c>
    </row>
    <row r="7" spans="1:4" ht="18.75" customHeight="1" x14ac:dyDescent="0.35">
      <c r="A7" s="55">
        <v>3</v>
      </c>
      <c r="B7" s="54" t="s">
        <v>98</v>
      </c>
      <c r="C7" s="54" t="s">
        <v>104</v>
      </c>
      <c r="D7" s="54" t="s">
        <v>100</v>
      </c>
    </row>
    <row r="8" spans="1:4" ht="21.75" customHeight="1" x14ac:dyDescent="0.35">
      <c r="A8" s="55">
        <v>4</v>
      </c>
      <c r="B8" s="54" t="s">
        <v>101</v>
      </c>
      <c r="C8" s="54" t="s">
        <v>105</v>
      </c>
      <c r="D8" s="54" t="s">
        <v>100</v>
      </c>
    </row>
    <row r="9" spans="1:4" ht="30" customHeight="1" x14ac:dyDescent="0.35">
      <c r="A9" s="55">
        <v>5</v>
      </c>
      <c r="B9" s="54" t="s">
        <v>106</v>
      </c>
      <c r="C9" s="54" t="s">
        <v>107</v>
      </c>
      <c r="D9" s="54" t="s">
        <v>108</v>
      </c>
    </row>
    <row r="10" spans="1:4" ht="81.75" customHeight="1" x14ac:dyDescent="0.35">
      <c r="A10" s="55">
        <v>6</v>
      </c>
      <c r="B10" s="54" t="s">
        <v>109</v>
      </c>
      <c r="C10" s="54" t="s">
        <v>110</v>
      </c>
      <c r="D10" s="54" t="s">
        <v>111</v>
      </c>
    </row>
    <row r="11" spans="1:4" ht="51" customHeight="1" x14ac:dyDescent="0.35">
      <c r="A11" s="55">
        <v>7</v>
      </c>
      <c r="B11" s="54" t="s">
        <v>112</v>
      </c>
      <c r="C11" s="54" t="s">
        <v>113</v>
      </c>
      <c r="D11" s="54" t="s">
        <v>114</v>
      </c>
    </row>
    <row r="12" spans="1:4" ht="19.5" customHeight="1" x14ac:dyDescent="0.35">
      <c r="A12" s="55">
        <v>8</v>
      </c>
      <c r="B12" s="54" t="s">
        <v>115</v>
      </c>
      <c r="C12" s="54" t="s">
        <v>116</v>
      </c>
      <c r="D12" s="54" t="s">
        <v>117</v>
      </c>
    </row>
    <row r="13" spans="1:4" ht="16.5" customHeight="1" x14ac:dyDescent="0.35">
      <c r="A13" s="55">
        <v>9</v>
      </c>
      <c r="B13" s="54" t="s">
        <v>115</v>
      </c>
      <c r="C13" s="54" t="s">
        <v>118</v>
      </c>
      <c r="D13" s="54" t="s">
        <v>119</v>
      </c>
    </row>
    <row r="14" spans="1:4" ht="15.75" customHeight="1" x14ac:dyDescent="0.35">
      <c r="A14" s="55">
        <v>10</v>
      </c>
      <c r="B14" s="54" t="s">
        <v>120</v>
      </c>
      <c r="C14" s="54" t="s">
        <v>121</v>
      </c>
      <c r="D14" s="54" t="s">
        <v>117</v>
      </c>
    </row>
    <row r="15" spans="1:4" ht="65.25" customHeight="1" x14ac:dyDescent="0.35">
      <c r="A15" s="55">
        <v>11</v>
      </c>
      <c r="B15" s="54" t="s">
        <v>122</v>
      </c>
      <c r="C15" s="54" t="s">
        <v>123</v>
      </c>
      <c r="D15" s="54" t="s">
        <v>103</v>
      </c>
    </row>
    <row r="16" spans="1:4" ht="80.25" customHeight="1" x14ac:dyDescent="0.35">
      <c r="A16" s="55">
        <v>12</v>
      </c>
      <c r="B16" s="52" t="s">
        <v>124</v>
      </c>
      <c r="C16" s="53" t="s">
        <v>125</v>
      </c>
      <c r="D16" s="56" t="s">
        <v>126</v>
      </c>
    </row>
    <row r="17" spans="1:4" ht="34.5" customHeight="1" x14ac:dyDescent="0.35">
      <c r="A17" s="55">
        <v>13</v>
      </c>
      <c r="B17" s="53" t="s">
        <v>127</v>
      </c>
      <c r="C17" s="52" t="s">
        <v>128</v>
      </c>
      <c r="D17" s="56" t="s">
        <v>129</v>
      </c>
    </row>
    <row r="18" spans="1:4" ht="29.25" customHeight="1" x14ac:dyDescent="0.35">
      <c r="A18" s="55">
        <v>14</v>
      </c>
      <c r="B18" s="53" t="s">
        <v>101</v>
      </c>
      <c r="C18" s="52" t="s">
        <v>130</v>
      </c>
      <c r="D18" s="57" t="s">
        <v>131</v>
      </c>
    </row>
    <row r="19" spans="1:4" ht="21.75" customHeight="1" x14ac:dyDescent="0.35">
      <c r="A19" s="55">
        <v>15</v>
      </c>
      <c r="B19" s="53" t="s">
        <v>132</v>
      </c>
      <c r="C19" s="53" t="s">
        <v>133</v>
      </c>
      <c r="D19" s="57" t="s">
        <v>117</v>
      </c>
    </row>
    <row r="20" spans="1:4" ht="17.25" customHeight="1" x14ac:dyDescent="0.35">
      <c r="A20" s="55">
        <v>16</v>
      </c>
      <c r="B20" s="53" t="s">
        <v>134</v>
      </c>
      <c r="C20" s="53" t="s">
        <v>133</v>
      </c>
      <c r="D20" s="57" t="s">
        <v>135</v>
      </c>
    </row>
    <row r="21" spans="1:4" ht="18.75" customHeight="1" x14ac:dyDescent="0.35">
      <c r="A21" s="55">
        <v>17</v>
      </c>
      <c r="B21" s="53" t="s">
        <v>136</v>
      </c>
      <c r="C21" s="53" t="s">
        <v>133</v>
      </c>
      <c r="D21" s="57" t="s">
        <v>137</v>
      </c>
    </row>
    <row r="22" spans="1:4" ht="15.75" customHeight="1" x14ac:dyDescent="0.35">
      <c r="A22" s="55">
        <v>18</v>
      </c>
      <c r="B22" s="53" t="s">
        <v>138</v>
      </c>
      <c r="C22" s="53" t="s">
        <v>139</v>
      </c>
      <c r="D22" s="57" t="s">
        <v>117</v>
      </c>
    </row>
    <row r="23" spans="1:4" ht="32.25" customHeight="1" x14ac:dyDescent="0.35">
      <c r="A23" s="55">
        <v>19</v>
      </c>
      <c r="B23" s="53" t="s">
        <v>140</v>
      </c>
      <c r="C23" s="52" t="s">
        <v>141</v>
      </c>
      <c r="D23" s="57" t="s">
        <v>117</v>
      </c>
    </row>
    <row r="24" spans="1:4" ht="24" customHeight="1" x14ac:dyDescent="0.35">
      <c r="A24" s="55">
        <v>20</v>
      </c>
      <c r="B24" s="53" t="s">
        <v>138</v>
      </c>
      <c r="C24" s="52" t="s">
        <v>142</v>
      </c>
      <c r="D24" s="57" t="s">
        <v>103</v>
      </c>
    </row>
    <row r="25" spans="1:4" ht="24.75" customHeight="1" x14ac:dyDescent="0.35">
      <c r="A25" s="55">
        <v>21</v>
      </c>
      <c r="B25" s="53" t="s">
        <v>143</v>
      </c>
      <c r="C25" s="52" t="s">
        <v>142</v>
      </c>
      <c r="D25" s="57" t="s">
        <v>103</v>
      </c>
    </row>
    <row r="26" spans="1:4" ht="21.75" customHeight="1" x14ac:dyDescent="0.35">
      <c r="A26" s="55">
        <v>22</v>
      </c>
      <c r="B26" s="53" t="s">
        <v>140</v>
      </c>
      <c r="C26" s="52" t="s">
        <v>142</v>
      </c>
      <c r="D26" s="57" t="s">
        <v>103</v>
      </c>
    </row>
    <row r="27" spans="1:4" ht="21" customHeight="1" x14ac:dyDescent="0.35">
      <c r="A27" s="55">
        <v>23</v>
      </c>
      <c r="B27" s="53" t="s">
        <v>144</v>
      </c>
      <c r="C27" s="53" t="s">
        <v>145</v>
      </c>
      <c r="D27" s="57" t="s">
        <v>146</v>
      </c>
    </row>
    <row r="28" spans="1:4" ht="32.25" customHeight="1" x14ac:dyDescent="0.35">
      <c r="A28" s="55">
        <v>24</v>
      </c>
      <c r="B28" s="53" t="s">
        <v>147</v>
      </c>
      <c r="C28" s="53" t="s">
        <v>148</v>
      </c>
      <c r="D28" s="56" t="s">
        <v>149</v>
      </c>
    </row>
  </sheetData>
  <mergeCells count="3">
    <mergeCell ref="A2:D2"/>
    <mergeCell ref="B3:D3"/>
    <mergeCell ref="A1:D1"/>
  </mergeCells>
  <pageMargins left="0.39370078740157483" right="0.19685039370078741" top="0.51181102362204722" bottom="0.15748031496062992" header="0.31496062992125984" footer="0.31496062992125984"/>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4"/>
  <sheetViews>
    <sheetView workbookViewId="0">
      <selection activeCell="C18" sqref="C18"/>
    </sheetView>
  </sheetViews>
  <sheetFormatPr defaultRowHeight="14.5" x14ac:dyDescent="0.35"/>
  <cols>
    <col min="1" max="1" width="4.81640625" style="69" customWidth="1"/>
    <col min="2" max="2" width="29.1796875" style="69" customWidth="1"/>
    <col min="3" max="3" width="22.81640625" style="69" bestFit="1" customWidth="1"/>
    <col min="4" max="4" width="60.26953125" style="69" customWidth="1"/>
    <col min="5" max="16384" width="8.7265625" style="69"/>
  </cols>
  <sheetData>
    <row r="1" spans="1:4" ht="23.5" x14ac:dyDescent="0.55000000000000004">
      <c r="A1" s="75" t="s">
        <v>150</v>
      </c>
      <c r="B1" s="75"/>
      <c r="C1" s="75"/>
      <c r="D1" s="75"/>
    </row>
    <row r="3" spans="1:4" ht="18.5" x14ac:dyDescent="0.45">
      <c r="A3" s="103" t="s">
        <v>151</v>
      </c>
      <c r="B3" s="103"/>
      <c r="C3" s="103"/>
      <c r="D3" s="103"/>
    </row>
    <row r="5" spans="1:4" ht="37" x14ac:dyDescent="0.35">
      <c r="A5" s="58" t="s">
        <v>152</v>
      </c>
      <c r="B5" s="14" t="s">
        <v>153</v>
      </c>
      <c r="C5" s="14" t="s">
        <v>154</v>
      </c>
      <c r="D5" s="14" t="s">
        <v>155</v>
      </c>
    </row>
    <row r="6" spans="1:4" ht="185.25" customHeight="1" x14ac:dyDescent="0.35">
      <c r="A6" s="70">
        <v>1</v>
      </c>
      <c r="B6" s="71" t="s">
        <v>156</v>
      </c>
      <c r="C6" s="70" t="s">
        <v>157</v>
      </c>
      <c r="D6" s="56" t="s">
        <v>158</v>
      </c>
    </row>
    <row r="7" spans="1:4" ht="132" customHeight="1" x14ac:dyDescent="0.35">
      <c r="A7" s="70">
        <v>2</v>
      </c>
      <c r="B7" s="40" t="s">
        <v>159</v>
      </c>
      <c r="C7" s="70" t="s">
        <v>157</v>
      </c>
      <c r="D7" s="56" t="s">
        <v>160</v>
      </c>
    </row>
    <row r="8" spans="1:4" ht="183.75" customHeight="1" x14ac:dyDescent="0.35">
      <c r="A8" s="70">
        <v>3</v>
      </c>
      <c r="B8" s="40" t="s">
        <v>161</v>
      </c>
      <c r="C8" s="70" t="s">
        <v>162</v>
      </c>
      <c r="D8" s="56" t="s">
        <v>540</v>
      </c>
    </row>
    <row r="9" spans="1:4" ht="126" x14ac:dyDescent="0.35">
      <c r="A9" s="70">
        <v>4</v>
      </c>
      <c r="B9" s="40" t="s">
        <v>163</v>
      </c>
      <c r="C9" s="70" t="s">
        <v>164</v>
      </c>
      <c r="D9" s="56" t="s">
        <v>165</v>
      </c>
    </row>
    <row r="10" spans="1:4" ht="150" customHeight="1" x14ac:dyDescent="0.35">
      <c r="A10" s="70">
        <v>5</v>
      </c>
      <c r="B10" s="40" t="s">
        <v>166</v>
      </c>
      <c r="C10" s="70" t="s">
        <v>167</v>
      </c>
      <c r="D10" s="72" t="s">
        <v>168</v>
      </c>
    </row>
    <row r="11" spans="1:4" ht="154" x14ac:dyDescent="0.35">
      <c r="A11" s="70">
        <v>6</v>
      </c>
      <c r="B11" s="40" t="s">
        <v>169</v>
      </c>
      <c r="C11" s="70" t="s">
        <v>162</v>
      </c>
      <c r="D11" s="68" t="s">
        <v>539</v>
      </c>
    </row>
    <row r="12" spans="1:4" ht="106" x14ac:dyDescent="0.35">
      <c r="A12" s="70">
        <v>7</v>
      </c>
      <c r="B12" s="40" t="s">
        <v>170</v>
      </c>
      <c r="C12" s="70" t="s">
        <v>171</v>
      </c>
      <c r="D12" s="68" t="s">
        <v>172</v>
      </c>
    </row>
    <row r="13" spans="1:4" ht="112" x14ac:dyDescent="0.35">
      <c r="A13" s="70">
        <v>8</v>
      </c>
      <c r="B13" s="40" t="s">
        <v>173</v>
      </c>
      <c r="C13" s="70" t="s">
        <v>174</v>
      </c>
      <c r="D13" s="68" t="s">
        <v>175</v>
      </c>
    </row>
    <row r="14" spans="1:4" ht="18" x14ac:dyDescent="0.35">
      <c r="A14" s="74"/>
      <c r="D14" s="73"/>
    </row>
  </sheetData>
  <mergeCells count="2">
    <mergeCell ref="A1:D1"/>
    <mergeCell ref="A3:D3"/>
  </mergeCells>
  <pageMargins left="0.43307086614173229" right="0" top="0.74803149606299213" bottom="0.74803149606299213" header="0.31496062992125984" footer="0.31496062992125984"/>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
  <sheetViews>
    <sheetView tabSelected="1" topLeftCell="A4" workbookViewId="0">
      <selection activeCell="A8" sqref="A8"/>
    </sheetView>
  </sheetViews>
  <sheetFormatPr defaultRowHeight="14.5" x14ac:dyDescent="0.35"/>
  <cols>
    <col min="1" max="1" width="5" customWidth="1"/>
    <col min="2" max="2" width="22.453125" customWidth="1"/>
    <col min="3" max="3" width="33.81640625" customWidth="1"/>
    <col min="4" max="4" width="30.7265625" customWidth="1"/>
    <col min="5" max="5" width="11.54296875" customWidth="1"/>
    <col min="6" max="6" width="19.81640625" customWidth="1"/>
    <col min="7" max="7" width="20.81640625" customWidth="1"/>
  </cols>
  <sheetData>
    <row r="1" spans="1:7" ht="20" x14ac:dyDescent="0.35">
      <c r="A1" s="104" t="s">
        <v>176</v>
      </c>
      <c r="B1" s="104"/>
      <c r="C1" s="104"/>
      <c r="D1" s="104"/>
      <c r="E1" s="104"/>
      <c r="F1" s="104"/>
      <c r="G1" s="104"/>
    </row>
    <row r="2" spans="1:7" ht="17.5" x14ac:dyDescent="0.35">
      <c r="A2" s="105" t="s">
        <v>177</v>
      </c>
      <c r="B2" s="105"/>
      <c r="C2" s="105"/>
      <c r="D2" s="105"/>
      <c r="E2" s="105"/>
      <c r="F2" s="105"/>
      <c r="G2" s="105"/>
    </row>
    <row r="3" spans="1:7" ht="17.5" x14ac:dyDescent="0.35">
      <c r="A3" s="106" t="s">
        <v>178</v>
      </c>
      <c r="B3" s="106"/>
      <c r="C3" s="106"/>
      <c r="D3" s="106"/>
      <c r="E3" s="106"/>
      <c r="F3" s="106"/>
      <c r="G3" s="106"/>
    </row>
    <row r="4" spans="1:7" ht="58.5" customHeight="1" x14ac:dyDescent="0.35">
      <c r="A4" s="20" t="s">
        <v>179</v>
      </c>
      <c r="B4" s="20" t="s">
        <v>180</v>
      </c>
      <c r="C4" s="21" t="s">
        <v>181</v>
      </c>
      <c r="D4" s="21" t="s">
        <v>182</v>
      </c>
      <c r="E4" s="20" t="s">
        <v>183</v>
      </c>
      <c r="F4" s="21" t="s">
        <v>184</v>
      </c>
      <c r="G4" s="20" t="s">
        <v>185</v>
      </c>
    </row>
    <row r="5" spans="1:7" ht="50.15" customHeight="1" x14ac:dyDescent="0.35">
      <c r="A5" s="42">
        <v>1</v>
      </c>
      <c r="B5" s="24" t="s">
        <v>186</v>
      </c>
      <c r="C5" s="22" t="s">
        <v>187</v>
      </c>
      <c r="D5" s="54" t="s">
        <v>188</v>
      </c>
      <c r="E5" s="23">
        <v>44621</v>
      </c>
      <c r="F5" s="43" t="s">
        <v>189</v>
      </c>
      <c r="G5" s="44" t="s">
        <v>190</v>
      </c>
    </row>
    <row r="6" spans="1:7" ht="50.15" customHeight="1" x14ac:dyDescent="0.35">
      <c r="A6" s="42">
        <v>2</v>
      </c>
      <c r="B6" s="24" t="s">
        <v>543</v>
      </c>
      <c r="C6" s="22" t="s">
        <v>187</v>
      </c>
      <c r="D6" s="54" t="s">
        <v>188</v>
      </c>
      <c r="E6" s="23">
        <v>44621</v>
      </c>
      <c r="F6" s="43" t="s">
        <v>189</v>
      </c>
      <c r="G6" s="44" t="s">
        <v>190</v>
      </c>
    </row>
    <row r="7" spans="1:7" ht="63" customHeight="1" x14ac:dyDescent="0.35">
      <c r="A7" s="42">
        <v>3</v>
      </c>
      <c r="B7" s="24" t="s">
        <v>544</v>
      </c>
      <c r="C7" s="22" t="s">
        <v>192</v>
      </c>
      <c r="D7" s="54" t="s">
        <v>188</v>
      </c>
      <c r="E7" s="23">
        <v>44621</v>
      </c>
      <c r="F7" s="43" t="s">
        <v>193</v>
      </c>
      <c r="G7" s="44" t="s">
        <v>190</v>
      </c>
    </row>
  </sheetData>
  <mergeCells count="3">
    <mergeCell ref="A1:G1"/>
    <mergeCell ref="A2:G2"/>
    <mergeCell ref="A3:G3"/>
  </mergeCells>
  <hyperlinks>
    <hyperlink ref="G5" r:id="rId1" xr:uid="{00000000-0004-0000-0600-000000000000}"/>
    <hyperlink ref="G6" r:id="rId2" xr:uid="{00000000-0004-0000-0600-000001000000}"/>
    <hyperlink ref="G7" r:id="rId3" xr:uid="{00000000-0004-0000-0600-000002000000}"/>
  </hyperlinks>
  <pageMargins left="0.45" right="0.45" top="0.75" bottom="0.75" header="0.3" footer="0.3"/>
  <pageSetup scale="85"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06"/>
  <sheetViews>
    <sheetView topLeftCell="A7" workbookViewId="0">
      <selection activeCell="D10" sqref="D10"/>
    </sheetView>
  </sheetViews>
  <sheetFormatPr defaultRowHeight="14.5" x14ac:dyDescent="0.35"/>
  <cols>
    <col min="1" max="1" width="4.26953125" customWidth="1"/>
    <col min="2" max="2" width="20.81640625" customWidth="1"/>
    <col min="3" max="3" width="42" customWidth="1"/>
    <col min="4" max="4" width="71.54296875" customWidth="1"/>
    <col min="5" max="5" width="14.7265625" customWidth="1"/>
    <col min="6" max="6" width="13.54296875" customWidth="1"/>
    <col min="7" max="7" width="10.54296875" customWidth="1"/>
    <col min="8" max="8" width="12" customWidth="1"/>
  </cols>
  <sheetData>
    <row r="1" spans="1:9" ht="25" customHeight="1" x14ac:dyDescent="0.35">
      <c r="A1" s="110" t="s">
        <v>194</v>
      </c>
      <c r="B1" s="110"/>
      <c r="C1" s="110"/>
      <c r="D1" s="110"/>
      <c r="E1" s="110"/>
      <c r="F1" s="110"/>
      <c r="G1" s="110"/>
      <c r="H1" s="110"/>
      <c r="I1" s="30"/>
    </row>
    <row r="2" spans="1:9" ht="25" customHeight="1" x14ac:dyDescent="0.35">
      <c r="A2" s="110" t="s">
        <v>195</v>
      </c>
      <c r="B2" s="110"/>
      <c r="C2" s="110"/>
      <c r="D2" s="110"/>
      <c r="E2" s="110"/>
      <c r="F2" s="110"/>
      <c r="G2" s="110"/>
      <c r="H2" s="110"/>
      <c r="I2" s="30"/>
    </row>
    <row r="3" spans="1:9" ht="25" customHeight="1" x14ac:dyDescent="0.35">
      <c r="A3" s="111" t="s">
        <v>178</v>
      </c>
      <c r="B3" s="111"/>
      <c r="C3" s="111"/>
      <c r="D3" s="111"/>
      <c r="E3" s="111"/>
      <c r="F3" s="111"/>
      <c r="G3" s="111"/>
      <c r="H3" s="111"/>
      <c r="I3" s="30"/>
    </row>
    <row r="4" spans="1:9" ht="18.75" customHeight="1" x14ac:dyDescent="0.35">
      <c r="A4" s="108" t="s">
        <v>196</v>
      </c>
      <c r="B4" s="108" t="s">
        <v>197</v>
      </c>
      <c r="C4" s="31" t="s">
        <v>198</v>
      </c>
      <c r="D4" s="108" t="s">
        <v>199</v>
      </c>
      <c r="E4" s="108" t="s">
        <v>200</v>
      </c>
      <c r="F4" s="108" t="s">
        <v>201</v>
      </c>
      <c r="G4" s="108" t="s">
        <v>202</v>
      </c>
      <c r="H4" s="108" t="s">
        <v>203</v>
      </c>
      <c r="I4" s="107"/>
    </row>
    <row r="5" spans="1:9" ht="15" customHeight="1" x14ac:dyDescent="0.35">
      <c r="A5" s="109"/>
      <c r="B5" s="109"/>
      <c r="C5" s="32" t="s">
        <v>204</v>
      </c>
      <c r="D5" s="109"/>
      <c r="E5" s="109"/>
      <c r="F5" s="109"/>
      <c r="G5" s="109"/>
      <c r="H5" s="109"/>
      <c r="I5" s="107"/>
    </row>
    <row r="6" spans="1:9" ht="75" customHeight="1" x14ac:dyDescent="0.35">
      <c r="A6" s="43">
        <v>1</v>
      </c>
      <c r="B6" s="28" t="s">
        <v>205</v>
      </c>
      <c r="C6" s="25" t="s">
        <v>206</v>
      </c>
      <c r="D6" s="25" t="s">
        <v>207</v>
      </c>
      <c r="E6" s="25" t="s">
        <v>208</v>
      </c>
      <c r="F6" s="25" t="s">
        <v>209</v>
      </c>
      <c r="G6" s="35" t="s">
        <v>210</v>
      </c>
      <c r="H6" s="35" t="s">
        <v>211</v>
      </c>
      <c r="I6" s="30"/>
    </row>
    <row r="7" spans="1:9" ht="75" customHeight="1" x14ac:dyDescent="0.35">
      <c r="A7" s="43">
        <v>2</v>
      </c>
      <c r="B7" s="28" t="s">
        <v>205</v>
      </c>
      <c r="C7" s="25" t="s">
        <v>212</v>
      </c>
      <c r="D7" s="25" t="s">
        <v>213</v>
      </c>
      <c r="E7" s="25" t="s">
        <v>214</v>
      </c>
      <c r="F7" s="25" t="s">
        <v>215</v>
      </c>
      <c r="G7" s="35" t="s">
        <v>216</v>
      </c>
      <c r="H7" s="35" t="s">
        <v>211</v>
      </c>
      <c r="I7" s="30"/>
    </row>
    <row r="8" spans="1:9" ht="75" customHeight="1" x14ac:dyDescent="0.35">
      <c r="A8" s="43">
        <v>3</v>
      </c>
      <c r="B8" s="28" t="s">
        <v>217</v>
      </c>
      <c r="C8" s="25" t="s">
        <v>218</v>
      </c>
      <c r="D8" s="25" t="s">
        <v>219</v>
      </c>
      <c r="E8" s="25" t="s">
        <v>214</v>
      </c>
      <c r="F8" s="25" t="s">
        <v>209</v>
      </c>
      <c r="G8" s="35" t="s">
        <v>216</v>
      </c>
      <c r="H8" s="35" t="s">
        <v>211</v>
      </c>
      <c r="I8" s="30"/>
    </row>
    <row r="9" spans="1:9" ht="75" customHeight="1" x14ac:dyDescent="0.35">
      <c r="A9" s="43">
        <v>4</v>
      </c>
      <c r="B9" s="28" t="s">
        <v>220</v>
      </c>
      <c r="C9" s="25" t="s">
        <v>221</v>
      </c>
      <c r="D9" s="25" t="s">
        <v>222</v>
      </c>
      <c r="E9" s="25" t="s">
        <v>214</v>
      </c>
      <c r="F9" s="25" t="s">
        <v>223</v>
      </c>
      <c r="G9" s="35" t="s">
        <v>216</v>
      </c>
      <c r="H9" s="35" t="s">
        <v>211</v>
      </c>
      <c r="I9" s="30"/>
    </row>
    <row r="10" spans="1:9" ht="75" customHeight="1" x14ac:dyDescent="0.35">
      <c r="A10" s="43">
        <v>5</v>
      </c>
      <c r="B10" s="28" t="s">
        <v>224</v>
      </c>
      <c r="C10" s="25" t="s">
        <v>225</v>
      </c>
      <c r="D10" s="25" t="s">
        <v>226</v>
      </c>
      <c r="E10" s="25" t="s">
        <v>227</v>
      </c>
      <c r="F10" s="25" t="s">
        <v>223</v>
      </c>
      <c r="G10" s="35" t="s">
        <v>216</v>
      </c>
      <c r="H10" s="35" t="s">
        <v>211</v>
      </c>
      <c r="I10" s="30"/>
    </row>
    <row r="11" spans="1:9" ht="75" customHeight="1" x14ac:dyDescent="0.35">
      <c r="A11" s="43">
        <v>6</v>
      </c>
      <c r="B11" s="28" t="s">
        <v>228</v>
      </c>
      <c r="C11" s="25" t="s">
        <v>229</v>
      </c>
      <c r="D11" s="25" t="s">
        <v>230</v>
      </c>
      <c r="E11" s="25" t="s">
        <v>227</v>
      </c>
      <c r="F11" s="25" t="s">
        <v>223</v>
      </c>
      <c r="G11" s="35" t="s">
        <v>210</v>
      </c>
      <c r="H11" s="35" t="s">
        <v>211</v>
      </c>
      <c r="I11" s="30"/>
    </row>
    <row r="12" spans="1:9" ht="75" customHeight="1" x14ac:dyDescent="0.35">
      <c r="A12" s="43">
        <v>7</v>
      </c>
      <c r="B12" s="28" t="s">
        <v>231</v>
      </c>
      <c r="C12" s="25" t="s">
        <v>232</v>
      </c>
      <c r="D12" s="25" t="s">
        <v>233</v>
      </c>
      <c r="E12" s="27" t="s">
        <v>234</v>
      </c>
      <c r="F12" s="27" t="s">
        <v>209</v>
      </c>
      <c r="G12" s="35" t="s">
        <v>235</v>
      </c>
      <c r="H12" s="35" t="s">
        <v>211</v>
      </c>
      <c r="I12" s="30"/>
    </row>
    <row r="13" spans="1:9" ht="75" customHeight="1" x14ac:dyDescent="0.35">
      <c r="A13" s="43">
        <v>8</v>
      </c>
      <c r="B13" s="28" t="s">
        <v>224</v>
      </c>
      <c r="C13" s="25" t="s">
        <v>236</v>
      </c>
      <c r="D13" s="25" t="s">
        <v>226</v>
      </c>
      <c r="E13" s="25" t="s">
        <v>237</v>
      </c>
      <c r="F13" s="25" t="s">
        <v>215</v>
      </c>
      <c r="G13" s="35" t="s">
        <v>216</v>
      </c>
      <c r="H13" s="35" t="s">
        <v>211</v>
      </c>
      <c r="I13" s="30"/>
    </row>
    <row r="14" spans="1:9" ht="75" customHeight="1" x14ac:dyDescent="0.35">
      <c r="A14" s="43">
        <v>9</v>
      </c>
      <c r="B14" s="28" t="s">
        <v>231</v>
      </c>
      <c r="C14" s="25" t="s">
        <v>238</v>
      </c>
      <c r="D14" s="25" t="s">
        <v>239</v>
      </c>
      <c r="E14" s="25" t="s">
        <v>240</v>
      </c>
      <c r="F14" s="25" t="s">
        <v>223</v>
      </c>
      <c r="G14" s="35" t="s">
        <v>216</v>
      </c>
      <c r="H14" s="35" t="s">
        <v>211</v>
      </c>
      <c r="I14" s="30"/>
    </row>
    <row r="15" spans="1:9" ht="75" customHeight="1" x14ac:dyDescent="0.35">
      <c r="A15" s="43">
        <v>10</v>
      </c>
      <c r="B15" s="28" t="s">
        <v>220</v>
      </c>
      <c r="C15" s="25" t="s">
        <v>241</v>
      </c>
      <c r="D15" s="25" t="s">
        <v>242</v>
      </c>
      <c r="E15" s="25" t="s">
        <v>243</v>
      </c>
      <c r="F15" s="25" t="s">
        <v>223</v>
      </c>
      <c r="G15" s="35" t="s">
        <v>216</v>
      </c>
      <c r="H15" s="35" t="s">
        <v>211</v>
      </c>
      <c r="I15" s="30"/>
    </row>
    <row r="16" spans="1:9" ht="75" customHeight="1" x14ac:dyDescent="0.35">
      <c r="A16" s="43">
        <v>11</v>
      </c>
      <c r="B16" s="28" t="s">
        <v>244</v>
      </c>
      <c r="C16" s="25" t="s">
        <v>241</v>
      </c>
      <c r="D16" s="25" t="s">
        <v>242</v>
      </c>
      <c r="E16" s="25" t="s">
        <v>243</v>
      </c>
      <c r="F16" s="25" t="s">
        <v>209</v>
      </c>
      <c r="G16" s="35" t="s">
        <v>216</v>
      </c>
      <c r="H16" s="35" t="s">
        <v>211</v>
      </c>
      <c r="I16" s="30"/>
    </row>
    <row r="17" spans="1:9" ht="75" customHeight="1" x14ac:dyDescent="0.35">
      <c r="A17" s="43">
        <v>12</v>
      </c>
      <c r="B17" s="28" t="s">
        <v>245</v>
      </c>
      <c r="C17" s="25" t="s">
        <v>246</v>
      </c>
      <c r="D17" s="25" t="s">
        <v>247</v>
      </c>
      <c r="E17" s="25" t="s">
        <v>248</v>
      </c>
      <c r="F17" s="25" t="s">
        <v>215</v>
      </c>
      <c r="G17" s="35" t="s">
        <v>249</v>
      </c>
      <c r="H17" s="35" t="s">
        <v>211</v>
      </c>
      <c r="I17" s="30"/>
    </row>
    <row r="18" spans="1:9" ht="75" customHeight="1" x14ac:dyDescent="0.35">
      <c r="A18" s="43">
        <v>13</v>
      </c>
      <c r="B18" s="28" t="s">
        <v>231</v>
      </c>
      <c r="C18" s="26" t="s">
        <v>250</v>
      </c>
      <c r="D18" s="25" t="s">
        <v>242</v>
      </c>
      <c r="E18" s="25" t="s">
        <v>248</v>
      </c>
      <c r="F18" s="25" t="s">
        <v>215</v>
      </c>
      <c r="G18" s="35" t="s">
        <v>216</v>
      </c>
      <c r="H18" s="35" t="s">
        <v>211</v>
      </c>
      <c r="I18" s="30"/>
    </row>
    <row r="19" spans="1:9" ht="75" customHeight="1" x14ac:dyDescent="0.35">
      <c r="A19" s="43">
        <v>14</v>
      </c>
      <c r="B19" s="28" t="s">
        <v>205</v>
      </c>
      <c r="C19" s="26" t="s">
        <v>251</v>
      </c>
      <c r="D19" s="25" t="s">
        <v>252</v>
      </c>
      <c r="E19" s="25" t="s">
        <v>253</v>
      </c>
      <c r="F19" s="25" t="s">
        <v>215</v>
      </c>
      <c r="G19" s="35" t="s">
        <v>254</v>
      </c>
      <c r="H19" s="35" t="s">
        <v>211</v>
      </c>
      <c r="I19" s="30"/>
    </row>
    <row r="20" spans="1:9" ht="75" customHeight="1" x14ac:dyDescent="0.35">
      <c r="A20" s="43">
        <v>15</v>
      </c>
      <c r="B20" s="29" t="s">
        <v>224</v>
      </c>
      <c r="C20" s="27" t="s">
        <v>255</v>
      </c>
      <c r="D20" s="27" t="s">
        <v>226</v>
      </c>
      <c r="E20" s="27" t="s">
        <v>256</v>
      </c>
      <c r="F20" s="27" t="s">
        <v>209</v>
      </c>
      <c r="G20" s="35" t="s">
        <v>257</v>
      </c>
      <c r="H20" s="35" t="s">
        <v>211</v>
      </c>
      <c r="I20" s="30"/>
    </row>
    <row r="21" spans="1:9" ht="75" customHeight="1" x14ac:dyDescent="0.35">
      <c r="A21" s="43">
        <v>16</v>
      </c>
      <c r="B21" s="28" t="s">
        <v>258</v>
      </c>
      <c r="C21" s="25" t="s">
        <v>259</v>
      </c>
      <c r="D21" s="25" t="s">
        <v>260</v>
      </c>
      <c r="E21" s="25" t="s">
        <v>261</v>
      </c>
      <c r="F21" s="25" t="s">
        <v>209</v>
      </c>
      <c r="G21" s="35" t="s">
        <v>216</v>
      </c>
      <c r="H21" s="35" t="s">
        <v>211</v>
      </c>
      <c r="I21" s="30"/>
    </row>
    <row r="22" spans="1:9" ht="75" customHeight="1" x14ac:dyDescent="0.35">
      <c r="A22" s="43">
        <v>17</v>
      </c>
      <c r="B22" s="28" t="s">
        <v>220</v>
      </c>
      <c r="C22" s="25" t="s">
        <v>259</v>
      </c>
      <c r="D22" s="25" t="s">
        <v>260</v>
      </c>
      <c r="E22" s="25" t="s">
        <v>261</v>
      </c>
      <c r="F22" s="25" t="s">
        <v>209</v>
      </c>
      <c r="G22" s="35" t="s">
        <v>216</v>
      </c>
      <c r="H22" s="35" t="s">
        <v>211</v>
      </c>
      <c r="I22" s="30"/>
    </row>
    <row r="23" spans="1:9" ht="75" customHeight="1" x14ac:dyDescent="0.35">
      <c r="A23" s="43">
        <v>18</v>
      </c>
      <c r="B23" s="28" t="s">
        <v>220</v>
      </c>
      <c r="C23" s="45" t="s">
        <v>262</v>
      </c>
      <c r="D23" s="25" t="s">
        <v>263</v>
      </c>
      <c r="E23" s="25" t="s">
        <v>264</v>
      </c>
      <c r="F23" s="25" t="s">
        <v>223</v>
      </c>
      <c r="G23" s="35" t="s">
        <v>254</v>
      </c>
      <c r="H23" s="35" t="s">
        <v>211</v>
      </c>
      <c r="I23" s="30"/>
    </row>
    <row r="24" spans="1:9" ht="75" customHeight="1" x14ac:dyDescent="0.35">
      <c r="A24" s="43">
        <v>19</v>
      </c>
      <c r="B24" s="28" t="s">
        <v>224</v>
      </c>
      <c r="C24" s="25" t="s">
        <v>265</v>
      </c>
      <c r="D24" s="25" t="s">
        <v>266</v>
      </c>
      <c r="E24" s="25" t="s">
        <v>264</v>
      </c>
      <c r="F24" s="25" t="s">
        <v>223</v>
      </c>
      <c r="G24" s="35" t="s">
        <v>254</v>
      </c>
      <c r="H24" s="35" t="s">
        <v>211</v>
      </c>
      <c r="I24" s="30"/>
    </row>
    <row r="25" spans="1:9" ht="75" customHeight="1" x14ac:dyDescent="0.35">
      <c r="A25" s="43">
        <v>20</v>
      </c>
      <c r="B25" s="28" t="s">
        <v>224</v>
      </c>
      <c r="C25" s="25" t="s">
        <v>267</v>
      </c>
      <c r="D25" s="25" t="s">
        <v>233</v>
      </c>
      <c r="E25" s="25" t="s">
        <v>268</v>
      </c>
      <c r="F25" s="25" t="s">
        <v>269</v>
      </c>
      <c r="G25" s="35" t="s">
        <v>254</v>
      </c>
      <c r="H25" s="35" t="s">
        <v>211</v>
      </c>
      <c r="I25" s="30"/>
    </row>
    <row r="26" spans="1:9" ht="75" customHeight="1" x14ac:dyDescent="0.35">
      <c r="A26" s="43">
        <v>21</v>
      </c>
      <c r="B26" s="28" t="s">
        <v>224</v>
      </c>
      <c r="C26" s="25" t="s">
        <v>270</v>
      </c>
      <c r="D26" s="28" t="s">
        <v>271</v>
      </c>
      <c r="E26" s="25" t="s">
        <v>268</v>
      </c>
      <c r="F26" s="25" t="s">
        <v>269</v>
      </c>
      <c r="G26" s="35" t="s">
        <v>216</v>
      </c>
      <c r="H26" s="35" t="s">
        <v>211</v>
      </c>
      <c r="I26" s="30"/>
    </row>
    <row r="27" spans="1:9" ht="75" customHeight="1" x14ac:dyDescent="0.35">
      <c r="A27" s="43">
        <v>22</v>
      </c>
      <c r="B27" s="28" t="s">
        <v>220</v>
      </c>
      <c r="C27" s="25" t="s">
        <v>272</v>
      </c>
      <c r="D27" s="25" t="s">
        <v>273</v>
      </c>
      <c r="E27" s="25" t="s">
        <v>274</v>
      </c>
      <c r="F27" s="25" t="s">
        <v>223</v>
      </c>
      <c r="G27" s="35" t="s">
        <v>216</v>
      </c>
      <c r="H27" s="35" t="s">
        <v>211</v>
      </c>
      <c r="I27" s="30"/>
    </row>
    <row r="28" spans="1:9" ht="75" customHeight="1" x14ac:dyDescent="0.35">
      <c r="A28" s="43">
        <v>23</v>
      </c>
      <c r="B28" s="28" t="s">
        <v>220</v>
      </c>
      <c r="C28" s="25" t="s">
        <v>275</v>
      </c>
      <c r="D28" s="25" t="s">
        <v>276</v>
      </c>
      <c r="E28" s="25" t="s">
        <v>277</v>
      </c>
      <c r="F28" s="25" t="s">
        <v>223</v>
      </c>
      <c r="G28" s="35" t="s">
        <v>210</v>
      </c>
      <c r="H28" s="35" t="s">
        <v>211</v>
      </c>
      <c r="I28" s="30"/>
    </row>
    <row r="29" spans="1:9" ht="75" customHeight="1" x14ac:dyDescent="0.35">
      <c r="A29" s="43">
        <v>24</v>
      </c>
      <c r="B29" s="28" t="s">
        <v>228</v>
      </c>
      <c r="C29" s="25" t="s">
        <v>275</v>
      </c>
      <c r="D29" s="25" t="s">
        <v>276</v>
      </c>
      <c r="E29" s="25" t="s">
        <v>277</v>
      </c>
      <c r="F29" s="25" t="s">
        <v>209</v>
      </c>
      <c r="G29" s="35" t="s">
        <v>210</v>
      </c>
      <c r="H29" s="35" t="s">
        <v>211</v>
      </c>
      <c r="I29" s="30"/>
    </row>
    <row r="30" spans="1:9" ht="75" customHeight="1" x14ac:dyDescent="0.35">
      <c r="A30" s="43">
        <v>25</v>
      </c>
      <c r="B30" s="28" t="s">
        <v>205</v>
      </c>
      <c r="C30" s="25" t="s">
        <v>275</v>
      </c>
      <c r="D30" s="25" t="s">
        <v>276</v>
      </c>
      <c r="E30" s="25" t="s">
        <v>277</v>
      </c>
      <c r="F30" s="25" t="s">
        <v>223</v>
      </c>
      <c r="G30" s="35" t="s">
        <v>210</v>
      </c>
      <c r="H30" s="35" t="s">
        <v>211</v>
      </c>
      <c r="I30" s="30"/>
    </row>
    <row r="31" spans="1:9" ht="75" customHeight="1" x14ac:dyDescent="0.35">
      <c r="A31" s="43">
        <v>26</v>
      </c>
      <c r="B31" s="28" t="s">
        <v>224</v>
      </c>
      <c r="C31" s="25" t="s">
        <v>278</v>
      </c>
      <c r="D31" s="25" t="s">
        <v>279</v>
      </c>
      <c r="E31" s="25" t="s">
        <v>280</v>
      </c>
      <c r="F31" s="25" t="s">
        <v>269</v>
      </c>
      <c r="G31" s="35" t="s">
        <v>216</v>
      </c>
      <c r="H31" s="35" t="s">
        <v>211</v>
      </c>
      <c r="I31" s="30"/>
    </row>
    <row r="32" spans="1:9" ht="75" customHeight="1" x14ac:dyDescent="0.35">
      <c r="A32" s="43">
        <v>27</v>
      </c>
      <c r="B32" s="29" t="s">
        <v>224</v>
      </c>
      <c r="C32" s="27" t="s">
        <v>281</v>
      </c>
      <c r="D32" s="27" t="s">
        <v>282</v>
      </c>
      <c r="E32" s="27" t="s">
        <v>280</v>
      </c>
      <c r="F32" s="27" t="s">
        <v>223</v>
      </c>
      <c r="G32" s="35" t="s">
        <v>216</v>
      </c>
      <c r="H32" s="35" t="s">
        <v>211</v>
      </c>
      <c r="I32" s="30"/>
    </row>
    <row r="33" spans="1:9" ht="75" customHeight="1" x14ac:dyDescent="0.35">
      <c r="A33" s="43">
        <v>28</v>
      </c>
      <c r="B33" s="28" t="s">
        <v>220</v>
      </c>
      <c r="C33" s="25" t="s">
        <v>283</v>
      </c>
      <c r="D33" s="25" t="s">
        <v>284</v>
      </c>
      <c r="E33" s="25" t="s">
        <v>285</v>
      </c>
      <c r="F33" s="25" t="s">
        <v>223</v>
      </c>
      <c r="G33" s="35" t="s">
        <v>210</v>
      </c>
      <c r="H33" s="35" t="s">
        <v>211</v>
      </c>
      <c r="I33" s="30"/>
    </row>
    <row r="34" spans="1:9" ht="75" customHeight="1" x14ac:dyDescent="0.35">
      <c r="A34" s="43">
        <v>29</v>
      </c>
      <c r="B34" s="28" t="s">
        <v>286</v>
      </c>
      <c r="C34" s="25" t="s">
        <v>287</v>
      </c>
      <c r="D34" s="25" t="s">
        <v>288</v>
      </c>
      <c r="E34" s="25" t="s">
        <v>289</v>
      </c>
      <c r="F34" s="25" t="s">
        <v>269</v>
      </c>
      <c r="G34" s="35" t="s">
        <v>216</v>
      </c>
      <c r="H34" s="35" t="s">
        <v>211</v>
      </c>
      <c r="I34" s="30"/>
    </row>
    <row r="35" spans="1:9" ht="75" customHeight="1" x14ac:dyDescent="0.35">
      <c r="A35" s="43">
        <v>30</v>
      </c>
      <c r="B35" s="28" t="s">
        <v>286</v>
      </c>
      <c r="C35" s="25" t="s">
        <v>290</v>
      </c>
      <c r="D35" s="25" t="s">
        <v>291</v>
      </c>
      <c r="E35" s="25" t="s">
        <v>292</v>
      </c>
      <c r="F35" s="25" t="s">
        <v>223</v>
      </c>
      <c r="G35" s="35" t="s">
        <v>293</v>
      </c>
      <c r="H35" s="35" t="s">
        <v>211</v>
      </c>
      <c r="I35" s="30"/>
    </row>
    <row r="36" spans="1:9" ht="75" customHeight="1" x14ac:dyDescent="0.35">
      <c r="A36" s="43">
        <v>31</v>
      </c>
      <c r="B36" s="28" t="s">
        <v>286</v>
      </c>
      <c r="C36" s="25" t="s">
        <v>294</v>
      </c>
      <c r="D36" s="25" t="s">
        <v>295</v>
      </c>
      <c r="E36" s="25" t="s">
        <v>296</v>
      </c>
      <c r="F36" s="25" t="s">
        <v>223</v>
      </c>
      <c r="G36" s="35" t="s">
        <v>216</v>
      </c>
      <c r="H36" s="35" t="s">
        <v>211</v>
      </c>
      <c r="I36" s="30"/>
    </row>
    <row r="37" spans="1:9" ht="75" customHeight="1" x14ac:dyDescent="0.35">
      <c r="A37" s="43">
        <v>32</v>
      </c>
      <c r="B37" s="28" t="s">
        <v>297</v>
      </c>
      <c r="C37" s="25" t="s">
        <v>294</v>
      </c>
      <c r="D37" s="25" t="s">
        <v>295</v>
      </c>
      <c r="E37" s="25" t="s">
        <v>296</v>
      </c>
      <c r="F37" s="25" t="s">
        <v>223</v>
      </c>
      <c r="G37" s="35" t="s">
        <v>216</v>
      </c>
      <c r="H37" s="35" t="s">
        <v>211</v>
      </c>
      <c r="I37" s="30"/>
    </row>
    <row r="38" spans="1:9" ht="75" customHeight="1" x14ac:dyDescent="0.35">
      <c r="A38" s="43">
        <v>33</v>
      </c>
      <c r="B38" s="28" t="s">
        <v>224</v>
      </c>
      <c r="C38" s="25" t="s">
        <v>298</v>
      </c>
      <c r="D38" s="25" t="s">
        <v>299</v>
      </c>
      <c r="E38" s="25" t="s">
        <v>300</v>
      </c>
      <c r="F38" s="25" t="s">
        <v>269</v>
      </c>
      <c r="G38" s="35" t="s">
        <v>216</v>
      </c>
      <c r="H38" s="35" t="s">
        <v>211</v>
      </c>
      <c r="I38" s="30"/>
    </row>
    <row r="39" spans="1:9" ht="75" customHeight="1" x14ac:dyDescent="0.35">
      <c r="A39" s="43">
        <v>34</v>
      </c>
      <c r="B39" s="28" t="s">
        <v>301</v>
      </c>
      <c r="C39" s="25" t="s">
        <v>302</v>
      </c>
      <c r="D39" s="25" t="s">
        <v>303</v>
      </c>
      <c r="E39" s="25" t="s">
        <v>304</v>
      </c>
      <c r="F39" s="25" t="s">
        <v>223</v>
      </c>
      <c r="G39" s="35" t="s">
        <v>216</v>
      </c>
      <c r="H39" s="35" t="s">
        <v>211</v>
      </c>
      <c r="I39" s="30"/>
    </row>
    <row r="40" spans="1:9" ht="75" customHeight="1" x14ac:dyDescent="0.35">
      <c r="A40" s="43">
        <v>35</v>
      </c>
      <c r="B40" s="28" t="s">
        <v>305</v>
      </c>
      <c r="C40" s="25" t="s">
        <v>306</v>
      </c>
      <c r="D40" s="25" t="s">
        <v>307</v>
      </c>
      <c r="E40" s="25" t="s">
        <v>308</v>
      </c>
      <c r="F40" s="25" t="s">
        <v>223</v>
      </c>
      <c r="G40" s="35" t="s">
        <v>216</v>
      </c>
      <c r="H40" s="35" t="s">
        <v>211</v>
      </c>
      <c r="I40" s="30"/>
    </row>
    <row r="41" spans="1:9" ht="75" customHeight="1" x14ac:dyDescent="0.35">
      <c r="A41" s="43">
        <v>36</v>
      </c>
      <c r="B41" s="28" t="s">
        <v>224</v>
      </c>
      <c r="C41" s="25" t="s">
        <v>309</v>
      </c>
      <c r="D41" s="28" t="s">
        <v>310</v>
      </c>
      <c r="E41" s="25" t="s">
        <v>311</v>
      </c>
      <c r="F41" s="25" t="s">
        <v>269</v>
      </c>
      <c r="G41" s="35" t="s">
        <v>216</v>
      </c>
      <c r="H41" s="35" t="s">
        <v>211</v>
      </c>
      <c r="I41" s="30"/>
    </row>
    <row r="42" spans="1:9" ht="75" customHeight="1" x14ac:dyDescent="0.35">
      <c r="A42" s="43">
        <v>37</v>
      </c>
      <c r="B42" s="28" t="s">
        <v>220</v>
      </c>
      <c r="C42" s="25" t="s">
        <v>312</v>
      </c>
      <c r="D42" s="25" t="s">
        <v>313</v>
      </c>
      <c r="E42" s="25" t="s">
        <v>311</v>
      </c>
      <c r="F42" s="25" t="s">
        <v>223</v>
      </c>
      <c r="G42" s="35" t="s">
        <v>216</v>
      </c>
      <c r="H42" s="35" t="s">
        <v>211</v>
      </c>
      <c r="I42" s="30"/>
    </row>
    <row r="43" spans="1:9" ht="75" customHeight="1" x14ac:dyDescent="0.35">
      <c r="A43" s="43">
        <v>38</v>
      </c>
      <c r="B43" s="28" t="s">
        <v>314</v>
      </c>
      <c r="C43" s="25" t="s">
        <v>315</v>
      </c>
      <c r="D43" s="25" t="s">
        <v>316</v>
      </c>
      <c r="E43" s="25" t="s">
        <v>311</v>
      </c>
      <c r="F43" s="25" t="s">
        <v>223</v>
      </c>
      <c r="G43" s="35" t="s">
        <v>216</v>
      </c>
      <c r="H43" s="35" t="s">
        <v>211</v>
      </c>
      <c r="I43" s="30"/>
    </row>
    <row r="44" spans="1:9" ht="75" customHeight="1" x14ac:dyDescent="0.35">
      <c r="A44" s="43">
        <v>39</v>
      </c>
      <c r="B44" s="28" t="s">
        <v>224</v>
      </c>
      <c r="C44" s="25" t="s">
        <v>317</v>
      </c>
      <c r="D44" s="28" t="s">
        <v>318</v>
      </c>
      <c r="E44" s="25" t="s">
        <v>319</v>
      </c>
      <c r="F44" s="25" t="s">
        <v>223</v>
      </c>
      <c r="G44" s="35" t="s">
        <v>210</v>
      </c>
      <c r="H44" s="35" t="s">
        <v>211</v>
      </c>
      <c r="I44" s="30"/>
    </row>
    <row r="45" spans="1:9" ht="75" customHeight="1" x14ac:dyDescent="0.35">
      <c r="A45" s="43">
        <v>40</v>
      </c>
      <c r="B45" s="28" t="s">
        <v>205</v>
      </c>
      <c r="C45" s="25" t="s">
        <v>320</v>
      </c>
      <c r="D45" s="25" t="s">
        <v>321</v>
      </c>
      <c r="E45" s="25" t="s">
        <v>322</v>
      </c>
      <c r="F45" s="25" t="s">
        <v>269</v>
      </c>
      <c r="G45" s="35" t="s">
        <v>257</v>
      </c>
      <c r="H45" s="35" t="s">
        <v>211</v>
      </c>
      <c r="I45" s="30"/>
    </row>
    <row r="46" spans="1:9" ht="75" customHeight="1" x14ac:dyDescent="0.35">
      <c r="A46" s="43">
        <v>41</v>
      </c>
      <c r="B46" s="28" t="s">
        <v>245</v>
      </c>
      <c r="C46" s="25" t="s">
        <v>323</v>
      </c>
      <c r="D46" s="25" t="s">
        <v>324</v>
      </c>
      <c r="E46" s="25" t="s">
        <v>325</v>
      </c>
      <c r="F46" s="25" t="s">
        <v>269</v>
      </c>
      <c r="G46" s="35" t="s">
        <v>216</v>
      </c>
      <c r="H46" s="35" t="s">
        <v>211</v>
      </c>
      <c r="I46" s="30"/>
    </row>
    <row r="47" spans="1:9" ht="75" customHeight="1" x14ac:dyDescent="0.35">
      <c r="A47" s="43">
        <v>42</v>
      </c>
      <c r="B47" s="28" t="s">
        <v>224</v>
      </c>
      <c r="C47" s="25" t="s">
        <v>326</v>
      </c>
      <c r="D47" s="28" t="s">
        <v>327</v>
      </c>
      <c r="E47" s="25" t="s">
        <v>325</v>
      </c>
      <c r="F47" s="25" t="s">
        <v>209</v>
      </c>
      <c r="G47" s="35" t="s">
        <v>216</v>
      </c>
      <c r="H47" s="35" t="s">
        <v>211</v>
      </c>
      <c r="I47" s="30"/>
    </row>
    <row r="48" spans="1:9" ht="75" customHeight="1" x14ac:dyDescent="0.35">
      <c r="A48" s="43">
        <v>43</v>
      </c>
      <c r="B48" s="28" t="s">
        <v>220</v>
      </c>
      <c r="C48" s="25" t="s">
        <v>328</v>
      </c>
      <c r="D48" s="25" t="s">
        <v>329</v>
      </c>
      <c r="E48" s="25" t="s">
        <v>330</v>
      </c>
      <c r="F48" s="25" t="s">
        <v>223</v>
      </c>
      <c r="G48" s="35" t="s">
        <v>210</v>
      </c>
      <c r="H48" s="35" t="s">
        <v>211</v>
      </c>
      <c r="I48" s="30"/>
    </row>
    <row r="49" spans="1:9" ht="75" customHeight="1" x14ac:dyDescent="0.35">
      <c r="A49" s="43">
        <v>44</v>
      </c>
      <c r="B49" s="28" t="s">
        <v>286</v>
      </c>
      <c r="C49" s="25" t="s">
        <v>331</v>
      </c>
      <c r="D49" s="25" t="s">
        <v>332</v>
      </c>
      <c r="E49" s="25" t="s">
        <v>333</v>
      </c>
      <c r="F49" s="25" t="s">
        <v>223</v>
      </c>
      <c r="G49" s="35" t="s">
        <v>235</v>
      </c>
      <c r="H49" s="35" t="s">
        <v>211</v>
      </c>
      <c r="I49" s="30"/>
    </row>
    <row r="50" spans="1:9" ht="75" customHeight="1" x14ac:dyDescent="0.35">
      <c r="A50" s="43">
        <v>45</v>
      </c>
      <c r="B50" s="28" t="s">
        <v>334</v>
      </c>
      <c r="C50" s="25" t="s">
        <v>335</v>
      </c>
      <c r="D50" s="25" t="s">
        <v>336</v>
      </c>
      <c r="E50" s="25" t="s">
        <v>333</v>
      </c>
      <c r="F50" s="25" t="s">
        <v>223</v>
      </c>
      <c r="G50" s="35" t="s">
        <v>216</v>
      </c>
      <c r="H50" s="35" t="s">
        <v>211</v>
      </c>
      <c r="I50" s="30"/>
    </row>
    <row r="51" spans="1:9" ht="75" customHeight="1" x14ac:dyDescent="0.35">
      <c r="A51" s="43">
        <v>46</v>
      </c>
      <c r="B51" s="28" t="s">
        <v>305</v>
      </c>
      <c r="C51" s="25" t="s">
        <v>337</v>
      </c>
      <c r="D51" s="25" t="s">
        <v>338</v>
      </c>
      <c r="E51" s="25" t="s">
        <v>339</v>
      </c>
      <c r="F51" s="25" t="s">
        <v>223</v>
      </c>
      <c r="G51" s="35" t="s">
        <v>210</v>
      </c>
      <c r="H51" s="35" t="s">
        <v>211</v>
      </c>
      <c r="I51" s="30"/>
    </row>
    <row r="52" spans="1:9" ht="75" customHeight="1" x14ac:dyDescent="0.35">
      <c r="A52" s="43">
        <v>47</v>
      </c>
      <c r="B52" s="28" t="s">
        <v>297</v>
      </c>
      <c r="C52" s="25" t="s">
        <v>340</v>
      </c>
      <c r="D52" s="25" t="s">
        <v>341</v>
      </c>
      <c r="E52" s="25" t="s">
        <v>342</v>
      </c>
      <c r="F52" s="25" t="s">
        <v>223</v>
      </c>
      <c r="G52" s="35" t="s">
        <v>210</v>
      </c>
      <c r="H52" s="35" t="s">
        <v>211</v>
      </c>
      <c r="I52" s="30"/>
    </row>
    <row r="53" spans="1:9" ht="75" customHeight="1" x14ac:dyDescent="0.35">
      <c r="A53" s="43">
        <v>48</v>
      </c>
      <c r="B53" s="28" t="s">
        <v>343</v>
      </c>
      <c r="C53" s="25" t="s">
        <v>344</v>
      </c>
      <c r="D53" s="25" t="s">
        <v>345</v>
      </c>
      <c r="E53" s="25" t="s">
        <v>346</v>
      </c>
      <c r="F53" s="25" t="s">
        <v>223</v>
      </c>
      <c r="G53" s="35" t="s">
        <v>210</v>
      </c>
      <c r="H53" s="35" t="s">
        <v>211</v>
      </c>
      <c r="I53" s="30"/>
    </row>
    <row r="54" spans="1:9" ht="75" customHeight="1" x14ac:dyDescent="0.35">
      <c r="A54" s="43">
        <v>49</v>
      </c>
      <c r="B54" s="28" t="s">
        <v>224</v>
      </c>
      <c r="C54" s="25" t="s">
        <v>347</v>
      </c>
      <c r="D54" s="25" t="s">
        <v>348</v>
      </c>
      <c r="E54" s="25" t="s">
        <v>349</v>
      </c>
      <c r="F54" s="25" t="s">
        <v>223</v>
      </c>
      <c r="G54" s="35" t="s">
        <v>216</v>
      </c>
      <c r="H54" s="35" t="s">
        <v>211</v>
      </c>
      <c r="I54" s="30"/>
    </row>
    <row r="55" spans="1:9" ht="75" customHeight="1" x14ac:dyDescent="0.35">
      <c r="A55" s="43">
        <v>50</v>
      </c>
      <c r="B55" s="28" t="s">
        <v>343</v>
      </c>
      <c r="C55" s="25" t="s">
        <v>350</v>
      </c>
      <c r="D55" s="25" t="s">
        <v>351</v>
      </c>
      <c r="E55" s="25" t="s">
        <v>352</v>
      </c>
      <c r="F55" s="25" t="s">
        <v>269</v>
      </c>
      <c r="G55" s="35" t="s">
        <v>216</v>
      </c>
      <c r="H55" s="35" t="s">
        <v>211</v>
      </c>
      <c r="I55" s="30"/>
    </row>
    <row r="56" spans="1:9" ht="75" customHeight="1" x14ac:dyDescent="0.35">
      <c r="A56" s="43">
        <v>51</v>
      </c>
      <c r="B56" s="28" t="s">
        <v>343</v>
      </c>
      <c r="C56" s="25" t="s">
        <v>353</v>
      </c>
      <c r="D56" s="25" t="s">
        <v>354</v>
      </c>
      <c r="E56" s="25" t="s">
        <v>355</v>
      </c>
      <c r="F56" s="25" t="s">
        <v>223</v>
      </c>
      <c r="G56" s="35" t="s">
        <v>257</v>
      </c>
      <c r="H56" s="35" t="s">
        <v>211</v>
      </c>
      <c r="I56" s="30"/>
    </row>
    <row r="57" spans="1:9" ht="75" customHeight="1" x14ac:dyDescent="0.35">
      <c r="A57" s="43">
        <v>52</v>
      </c>
      <c r="B57" s="28" t="s">
        <v>343</v>
      </c>
      <c r="C57" s="25" t="s">
        <v>356</v>
      </c>
      <c r="D57" s="25" t="s">
        <v>357</v>
      </c>
      <c r="E57" s="25" t="s">
        <v>358</v>
      </c>
      <c r="F57" s="25" t="s">
        <v>223</v>
      </c>
      <c r="G57" s="35" t="s">
        <v>359</v>
      </c>
      <c r="H57" s="35" t="s">
        <v>211</v>
      </c>
      <c r="I57" s="30"/>
    </row>
    <row r="58" spans="1:9" ht="75" customHeight="1" x14ac:dyDescent="0.35">
      <c r="A58" s="43">
        <v>53</v>
      </c>
      <c r="B58" s="28" t="s">
        <v>334</v>
      </c>
      <c r="C58" s="25" t="s">
        <v>356</v>
      </c>
      <c r="D58" s="25" t="s">
        <v>357</v>
      </c>
      <c r="E58" s="25" t="s">
        <v>358</v>
      </c>
      <c r="F58" s="25" t="s">
        <v>223</v>
      </c>
      <c r="G58" s="35" t="s">
        <v>359</v>
      </c>
      <c r="H58" s="35" t="s">
        <v>211</v>
      </c>
      <c r="I58" s="30"/>
    </row>
    <row r="59" spans="1:9" ht="75" customHeight="1" x14ac:dyDescent="0.35">
      <c r="A59" s="43">
        <v>54</v>
      </c>
      <c r="B59" s="28" t="s">
        <v>228</v>
      </c>
      <c r="C59" s="25" t="s">
        <v>360</v>
      </c>
      <c r="D59" s="25" t="s">
        <v>361</v>
      </c>
      <c r="E59" s="25" t="s">
        <v>362</v>
      </c>
      <c r="F59" s="25" t="s">
        <v>223</v>
      </c>
      <c r="G59" s="35" t="s">
        <v>216</v>
      </c>
      <c r="H59" s="35" t="s">
        <v>211</v>
      </c>
      <c r="I59" s="30"/>
    </row>
    <row r="60" spans="1:9" ht="75" customHeight="1" x14ac:dyDescent="0.35">
      <c r="A60" s="43">
        <v>55</v>
      </c>
      <c r="B60" s="28" t="s">
        <v>363</v>
      </c>
      <c r="C60" s="25" t="s">
        <v>364</v>
      </c>
      <c r="D60" s="25" t="s">
        <v>365</v>
      </c>
      <c r="E60" s="25" t="s">
        <v>366</v>
      </c>
      <c r="F60" s="25" t="s">
        <v>223</v>
      </c>
      <c r="G60" s="35" t="s">
        <v>216</v>
      </c>
      <c r="H60" s="35" t="s">
        <v>211</v>
      </c>
      <c r="I60" s="30"/>
    </row>
    <row r="61" spans="1:9" ht="75" customHeight="1" x14ac:dyDescent="0.35">
      <c r="A61" s="43">
        <v>56</v>
      </c>
      <c r="B61" s="28" t="s">
        <v>334</v>
      </c>
      <c r="C61" s="25" t="s">
        <v>367</v>
      </c>
      <c r="D61" s="25" t="s">
        <v>368</v>
      </c>
      <c r="E61" s="25" t="s">
        <v>366</v>
      </c>
      <c r="F61" s="25" t="s">
        <v>223</v>
      </c>
      <c r="G61" s="35" t="s">
        <v>235</v>
      </c>
      <c r="H61" s="35" t="s">
        <v>211</v>
      </c>
      <c r="I61" s="30"/>
    </row>
    <row r="62" spans="1:9" ht="75" customHeight="1" x14ac:dyDescent="0.35">
      <c r="A62" s="43">
        <v>57</v>
      </c>
      <c r="B62" s="28" t="s">
        <v>224</v>
      </c>
      <c r="C62" s="25" t="s">
        <v>369</v>
      </c>
      <c r="D62" s="25" t="s">
        <v>370</v>
      </c>
      <c r="E62" s="25" t="s">
        <v>371</v>
      </c>
      <c r="F62" s="25" t="s">
        <v>223</v>
      </c>
      <c r="G62" s="35" t="s">
        <v>216</v>
      </c>
      <c r="H62" s="35" t="s">
        <v>211</v>
      </c>
      <c r="I62" s="30"/>
    </row>
    <row r="63" spans="1:9" ht="75" customHeight="1" x14ac:dyDescent="0.35">
      <c r="A63" s="43">
        <v>58</v>
      </c>
      <c r="B63" s="28" t="s">
        <v>245</v>
      </c>
      <c r="C63" s="25" t="s">
        <v>372</v>
      </c>
      <c r="D63" s="25" t="s">
        <v>373</v>
      </c>
      <c r="E63" s="25" t="s">
        <v>374</v>
      </c>
      <c r="F63" s="25" t="s">
        <v>223</v>
      </c>
      <c r="G63" s="35" t="s">
        <v>375</v>
      </c>
      <c r="H63" s="35" t="s">
        <v>211</v>
      </c>
      <c r="I63" s="30"/>
    </row>
    <row r="64" spans="1:9" ht="75" customHeight="1" x14ac:dyDescent="0.35">
      <c r="A64" s="43">
        <v>59</v>
      </c>
      <c r="B64" s="29" t="s">
        <v>297</v>
      </c>
      <c r="C64" s="27" t="s">
        <v>376</v>
      </c>
      <c r="D64" s="27" t="s">
        <v>377</v>
      </c>
      <c r="E64" s="27" t="s">
        <v>378</v>
      </c>
      <c r="F64" s="27" t="s">
        <v>223</v>
      </c>
      <c r="G64" s="35" t="s">
        <v>210</v>
      </c>
      <c r="H64" s="35" t="s">
        <v>211</v>
      </c>
      <c r="I64" s="30"/>
    </row>
    <row r="65" spans="1:9" ht="75" customHeight="1" x14ac:dyDescent="0.35">
      <c r="A65" s="43">
        <v>60</v>
      </c>
      <c r="B65" s="28" t="s">
        <v>220</v>
      </c>
      <c r="C65" s="25" t="s">
        <v>379</v>
      </c>
      <c r="D65" s="25" t="s">
        <v>380</v>
      </c>
      <c r="E65" s="25" t="s">
        <v>381</v>
      </c>
      <c r="F65" s="25" t="s">
        <v>223</v>
      </c>
      <c r="G65" s="35" t="s">
        <v>216</v>
      </c>
      <c r="H65" s="35" t="s">
        <v>211</v>
      </c>
      <c r="I65" s="30"/>
    </row>
    <row r="66" spans="1:9" ht="75" customHeight="1" x14ac:dyDescent="0.35">
      <c r="A66" s="43">
        <v>61</v>
      </c>
      <c r="B66" s="28" t="s">
        <v>297</v>
      </c>
      <c r="C66" s="25" t="s">
        <v>379</v>
      </c>
      <c r="D66" s="25" t="s">
        <v>380</v>
      </c>
      <c r="E66" s="25" t="s">
        <v>381</v>
      </c>
      <c r="F66" s="25" t="s">
        <v>223</v>
      </c>
      <c r="G66" s="35" t="s">
        <v>257</v>
      </c>
      <c r="H66" s="35" t="s">
        <v>211</v>
      </c>
      <c r="I66" s="30"/>
    </row>
    <row r="67" spans="1:9" ht="75" customHeight="1" x14ac:dyDescent="0.35">
      <c r="A67" s="43">
        <v>62</v>
      </c>
      <c r="B67" s="28" t="s">
        <v>305</v>
      </c>
      <c r="C67" s="25" t="s">
        <v>382</v>
      </c>
      <c r="D67" s="25" t="s">
        <v>383</v>
      </c>
      <c r="E67" s="25" t="s">
        <v>384</v>
      </c>
      <c r="F67" s="25" t="s">
        <v>223</v>
      </c>
      <c r="G67" s="35" t="s">
        <v>235</v>
      </c>
      <c r="H67" s="35" t="s">
        <v>211</v>
      </c>
      <c r="I67" s="30"/>
    </row>
    <row r="68" spans="1:9" ht="75" customHeight="1" x14ac:dyDescent="0.35">
      <c r="A68" s="43">
        <v>63</v>
      </c>
      <c r="B68" s="28" t="s">
        <v>334</v>
      </c>
      <c r="C68" s="25" t="s">
        <v>385</v>
      </c>
      <c r="D68" s="25" t="s">
        <v>368</v>
      </c>
      <c r="E68" s="25" t="s">
        <v>386</v>
      </c>
      <c r="F68" s="25" t="s">
        <v>223</v>
      </c>
      <c r="G68" s="35" t="s">
        <v>210</v>
      </c>
      <c r="H68" s="35" t="s">
        <v>211</v>
      </c>
      <c r="I68" s="30"/>
    </row>
    <row r="69" spans="1:9" ht="75" customHeight="1" x14ac:dyDescent="0.35">
      <c r="A69" s="43">
        <v>64</v>
      </c>
      <c r="B69" s="28" t="s">
        <v>387</v>
      </c>
      <c r="C69" s="25" t="s">
        <v>388</v>
      </c>
      <c r="D69" s="25" t="s">
        <v>389</v>
      </c>
      <c r="E69" s="25" t="s">
        <v>390</v>
      </c>
      <c r="F69" s="25" t="s">
        <v>223</v>
      </c>
      <c r="G69" s="35" t="s">
        <v>293</v>
      </c>
      <c r="H69" s="35" t="s">
        <v>211</v>
      </c>
      <c r="I69" s="30"/>
    </row>
    <row r="70" spans="1:9" ht="75" customHeight="1" x14ac:dyDescent="0.35">
      <c r="A70" s="43">
        <v>65</v>
      </c>
      <c r="B70" s="28" t="s">
        <v>245</v>
      </c>
      <c r="C70" s="25" t="s">
        <v>391</v>
      </c>
      <c r="D70" s="25" t="s">
        <v>392</v>
      </c>
      <c r="E70" s="25" t="s">
        <v>393</v>
      </c>
      <c r="F70" s="25" t="s">
        <v>223</v>
      </c>
      <c r="G70" s="35" t="s">
        <v>254</v>
      </c>
      <c r="H70" s="35" t="s">
        <v>211</v>
      </c>
      <c r="I70" s="30"/>
    </row>
    <row r="71" spans="1:9" ht="75" customHeight="1" x14ac:dyDescent="0.35">
      <c r="A71" s="43">
        <v>66</v>
      </c>
      <c r="B71" s="28" t="s">
        <v>231</v>
      </c>
      <c r="C71" s="25" t="s">
        <v>394</v>
      </c>
      <c r="D71" s="25" t="s">
        <v>395</v>
      </c>
      <c r="E71" s="25" t="s">
        <v>396</v>
      </c>
      <c r="F71" s="25" t="s">
        <v>223</v>
      </c>
      <c r="G71" s="35" t="s">
        <v>216</v>
      </c>
      <c r="H71" s="35" t="s">
        <v>211</v>
      </c>
      <c r="I71" s="30"/>
    </row>
    <row r="72" spans="1:9" ht="75" customHeight="1" x14ac:dyDescent="0.35">
      <c r="A72" s="43">
        <v>67</v>
      </c>
      <c r="B72" s="28" t="s">
        <v>363</v>
      </c>
      <c r="C72" s="25" t="s">
        <v>397</v>
      </c>
      <c r="D72" s="25" t="s">
        <v>398</v>
      </c>
      <c r="E72" s="25" t="s">
        <v>399</v>
      </c>
      <c r="F72" s="25" t="s">
        <v>223</v>
      </c>
      <c r="G72" s="35" t="s">
        <v>216</v>
      </c>
      <c r="H72" s="35" t="s">
        <v>211</v>
      </c>
      <c r="I72" s="30"/>
    </row>
    <row r="73" spans="1:9" ht="75" customHeight="1" x14ac:dyDescent="0.35">
      <c r="A73" s="43">
        <v>68</v>
      </c>
      <c r="B73" s="28" t="s">
        <v>228</v>
      </c>
      <c r="C73" s="25" t="s">
        <v>400</v>
      </c>
      <c r="D73" s="25" t="s">
        <v>401</v>
      </c>
      <c r="E73" s="25" t="s">
        <v>402</v>
      </c>
      <c r="F73" s="25" t="s">
        <v>223</v>
      </c>
      <c r="G73" s="35" t="s">
        <v>235</v>
      </c>
      <c r="H73" s="35" t="s">
        <v>211</v>
      </c>
      <c r="I73" s="30"/>
    </row>
    <row r="74" spans="1:9" ht="75" customHeight="1" x14ac:dyDescent="0.35">
      <c r="A74" s="43">
        <v>69</v>
      </c>
      <c r="B74" s="28" t="s">
        <v>205</v>
      </c>
      <c r="C74" s="25" t="s">
        <v>400</v>
      </c>
      <c r="D74" s="25" t="s">
        <v>401</v>
      </c>
      <c r="E74" s="25" t="s">
        <v>402</v>
      </c>
      <c r="F74" s="25" t="s">
        <v>223</v>
      </c>
      <c r="G74" s="35" t="s">
        <v>235</v>
      </c>
      <c r="H74" s="35" t="s">
        <v>211</v>
      </c>
      <c r="I74" s="30"/>
    </row>
    <row r="75" spans="1:9" ht="75" customHeight="1" x14ac:dyDescent="0.35">
      <c r="A75" s="43">
        <v>70</v>
      </c>
      <c r="B75" s="28" t="s">
        <v>403</v>
      </c>
      <c r="C75" s="25" t="s">
        <v>400</v>
      </c>
      <c r="D75" s="25" t="s">
        <v>401</v>
      </c>
      <c r="E75" s="25" t="s">
        <v>402</v>
      </c>
      <c r="F75" s="25" t="s">
        <v>223</v>
      </c>
      <c r="G75" s="35" t="s">
        <v>235</v>
      </c>
      <c r="H75" s="35" t="s">
        <v>211</v>
      </c>
      <c r="I75" s="30"/>
    </row>
    <row r="76" spans="1:9" ht="75" customHeight="1" x14ac:dyDescent="0.35">
      <c r="A76" s="43">
        <v>71</v>
      </c>
      <c r="B76" s="28" t="s">
        <v>220</v>
      </c>
      <c r="C76" s="25" t="s">
        <v>400</v>
      </c>
      <c r="D76" s="25" t="s">
        <v>401</v>
      </c>
      <c r="E76" s="25" t="s">
        <v>402</v>
      </c>
      <c r="F76" s="25" t="s">
        <v>223</v>
      </c>
      <c r="G76" s="35" t="s">
        <v>235</v>
      </c>
      <c r="H76" s="35" t="s">
        <v>211</v>
      </c>
      <c r="I76" s="30"/>
    </row>
    <row r="77" spans="1:9" ht="75" customHeight="1" x14ac:dyDescent="0.35">
      <c r="A77" s="43">
        <v>72</v>
      </c>
      <c r="B77" s="28" t="s">
        <v>286</v>
      </c>
      <c r="C77" s="25" t="s">
        <v>400</v>
      </c>
      <c r="D77" s="25" t="s">
        <v>401</v>
      </c>
      <c r="E77" s="25" t="s">
        <v>402</v>
      </c>
      <c r="F77" s="25" t="s">
        <v>223</v>
      </c>
      <c r="G77" s="35" t="s">
        <v>235</v>
      </c>
      <c r="H77" s="35" t="s">
        <v>211</v>
      </c>
      <c r="I77" s="30"/>
    </row>
    <row r="78" spans="1:9" ht="75" customHeight="1" x14ac:dyDescent="0.35">
      <c r="A78" s="43">
        <v>73</v>
      </c>
      <c r="B78" s="28" t="s">
        <v>305</v>
      </c>
      <c r="C78" s="25" t="s">
        <v>400</v>
      </c>
      <c r="D78" s="25" t="s">
        <v>401</v>
      </c>
      <c r="E78" s="25" t="s">
        <v>402</v>
      </c>
      <c r="F78" s="25" t="s">
        <v>223</v>
      </c>
      <c r="G78" s="35" t="s">
        <v>235</v>
      </c>
      <c r="H78" s="35" t="s">
        <v>211</v>
      </c>
      <c r="I78" s="30"/>
    </row>
    <row r="79" spans="1:9" ht="75" customHeight="1" x14ac:dyDescent="0.35">
      <c r="A79" s="43">
        <v>74</v>
      </c>
      <c r="B79" s="28" t="s">
        <v>363</v>
      </c>
      <c r="C79" s="27" t="s">
        <v>404</v>
      </c>
      <c r="D79" s="25" t="s">
        <v>405</v>
      </c>
      <c r="E79" s="25" t="s">
        <v>402</v>
      </c>
      <c r="F79" s="25" t="s">
        <v>223</v>
      </c>
      <c r="G79" s="35" t="s">
        <v>257</v>
      </c>
      <c r="H79" s="35" t="s">
        <v>211</v>
      </c>
      <c r="I79" s="30"/>
    </row>
    <row r="80" spans="1:9" ht="75" customHeight="1" x14ac:dyDescent="0.35">
      <c r="A80" s="43">
        <v>75</v>
      </c>
      <c r="B80" s="28" t="s">
        <v>406</v>
      </c>
      <c r="C80" s="25" t="s">
        <v>407</v>
      </c>
      <c r="D80" s="25" t="s">
        <v>408</v>
      </c>
      <c r="E80" s="25" t="s">
        <v>409</v>
      </c>
      <c r="F80" s="25" t="s">
        <v>223</v>
      </c>
      <c r="G80" s="35" t="s">
        <v>410</v>
      </c>
      <c r="H80" s="35" t="s">
        <v>211</v>
      </c>
      <c r="I80" s="30"/>
    </row>
    <row r="81" spans="1:9" ht="75" customHeight="1" x14ac:dyDescent="0.35">
      <c r="A81" s="43">
        <v>76</v>
      </c>
      <c r="B81" s="28" t="s">
        <v>297</v>
      </c>
      <c r="C81" s="25" t="s">
        <v>411</v>
      </c>
      <c r="D81" s="25" t="s">
        <v>412</v>
      </c>
      <c r="E81" s="25" t="s">
        <v>413</v>
      </c>
      <c r="F81" s="25" t="s">
        <v>269</v>
      </c>
      <c r="G81" s="35" t="s">
        <v>414</v>
      </c>
      <c r="H81" s="35" t="s">
        <v>211</v>
      </c>
      <c r="I81" s="30"/>
    </row>
    <row r="82" spans="1:9" ht="75" customHeight="1" x14ac:dyDescent="0.35">
      <c r="A82" s="43">
        <v>77</v>
      </c>
      <c r="B82" s="28" t="s">
        <v>415</v>
      </c>
      <c r="C82" s="25" t="s">
        <v>416</v>
      </c>
      <c r="D82" s="25" t="s">
        <v>417</v>
      </c>
      <c r="E82" s="25" t="s">
        <v>418</v>
      </c>
      <c r="F82" s="25" t="s">
        <v>269</v>
      </c>
      <c r="G82" s="35" t="s">
        <v>210</v>
      </c>
      <c r="H82" s="35" t="s">
        <v>211</v>
      </c>
      <c r="I82" s="30"/>
    </row>
    <row r="83" spans="1:9" ht="75" customHeight="1" x14ac:dyDescent="0.35">
      <c r="A83" s="43">
        <v>78</v>
      </c>
      <c r="B83" s="28" t="s">
        <v>258</v>
      </c>
      <c r="C83" s="25" t="s">
        <v>419</v>
      </c>
      <c r="D83" s="25" t="s">
        <v>420</v>
      </c>
      <c r="E83" s="25" t="s">
        <v>421</v>
      </c>
      <c r="F83" s="25" t="s">
        <v>223</v>
      </c>
      <c r="G83" s="35" t="s">
        <v>210</v>
      </c>
      <c r="H83" s="35" t="s">
        <v>211</v>
      </c>
      <c r="I83" s="30"/>
    </row>
    <row r="84" spans="1:9" ht="75" customHeight="1" x14ac:dyDescent="0.35">
      <c r="A84" s="43">
        <v>79</v>
      </c>
      <c r="B84" s="28" t="s">
        <v>231</v>
      </c>
      <c r="C84" s="25" t="s">
        <v>422</v>
      </c>
      <c r="D84" s="25" t="s">
        <v>423</v>
      </c>
      <c r="E84" s="25" t="s">
        <v>424</v>
      </c>
      <c r="F84" s="25" t="s">
        <v>223</v>
      </c>
      <c r="G84" s="35" t="s">
        <v>216</v>
      </c>
      <c r="H84" s="35" t="s">
        <v>211</v>
      </c>
      <c r="I84" s="30"/>
    </row>
    <row r="85" spans="1:9" ht="75" customHeight="1" x14ac:dyDescent="0.35">
      <c r="A85" s="43">
        <v>80</v>
      </c>
      <c r="B85" s="28" t="s">
        <v>425</v>
      </c>
      <c r="C85" s="25" t="s">
        <v>426</v>
      </c>
      <c r="D85" s="25" t="s">
        <v>427</v>
      </c>
      <c r="E85" s="25" t="s">
        <v>428</v>
      </c>
      <c r="F85" s="25" t="s">
        <v>223</v>
      </c>
      <c r="G85" s="35" t="s">
        <v>235</v>
      </c>
      <c r="H85" s="35" t="s">
        <v>211</v>
      </c>
      <c r="I85" s="30"/>
    </row>
    <row r="86" spans="1:9" ht="75" customHeight="1" x14ac:dyDescent="0.35">
      <c r="A86" s="43">
        <v>81</v>
      </c>
      <c r="B86" s="28" t="s">
        <v>406</v>
      </c>
      <c r="C86" s="25" t="s">
        <v>429</v>
      </c>
      <c r="D86" s="25" t="s">
        <v>430</v>
      </c>
      <c r="E86" s="25" t="s">
        <v>431</v>
      </c>
      <c r="F86" s="25" t="s">
        <v>223</v>
      </c>
      <c r="G86" s="35" t="s">
        <v>293</v>
      </c>
      <c r="H86" s="35" t="s">
        <v>211</v>
      </c>
      <c r="I86" s="30"/>
    </row>
    <row r="87" spans="1:9" ht="75" customHeight="1" x14ac:dyDescent="0.35">
      <c r="A87" s="43">
        <v>82</v>
      </c>
      <c r="B87" s="28" t="s">
        <v>301</v>
      </c>
      <c r="C87" s="25" t="s">
        <v>432</v>
      </c>
      <c r="D87" s="25" t="s">
        <v>433</v>
      </c>
      <c r="E87" s="25" t="s">
        <v>434</v>
      </c>
      <c r="F87" s="25" t="s">
        <v>223</v>
      </c>
      <c r="G87" s="35" t="s">
        <v>257</v>
      </c>
      <c r="H87" s="35" t="s">
        <v>211</v>
      </c>
      <c r="I87" s="30"/>
    </row>
    <row r="88" spans="1:9" ht="75" customHeight="1" x14ac:dyDescent="0.35">
      <c r="A88" s="43">
        <v>83</v>
      </c>
      <c r="B88" s="28" t="s">
        <v>406</v>
      </c>
      <c r="C88" s="25" t="s">
        <v>435</v>
      </c>
      <c r="D88" s="25" t="s">
        <v>436</v>
      </c>
      <c r="E88" s="25" t="s">
        <v>437</v>
      </c>
      <c r="F88" s="25" t="s">
        <v>269</v>
      </c>
      <c r="G88" s="35" t="s">
        <v>257</v>
      </c>
      <c r="H88" s="35" t="s">
        <v>211</v>
      </c>
      <c r="I88" s="30"/>
    </row>
    <row r="89" spans="1:9" ht="75" customHeight="1" x14ac:dyDescent="0.35">
      <c r="A89" s="43">
        <v>84</v>
      </c>
      <c r="B89" s="28" t="s">
        <v>438</v>
      </c>
      <c r="C89" s="25" t="s">
        <v>435</v>
      </c>
      <c r="D89" s="25" t="s">
        <v>436</v>
      </c>
      <c r="E89" s="25" t="s">
        <v>439</v>
      </c>
      <c r="F89" s="46" t="s">
        <v>440</v>
      </c>
      <c r="G89" s="35" t="s">
        <v>257</v>
      </c>
      <c r="H89" s="35" t="s">
        <v>211</v>
      </c>
      <c r="I89" s="30"/>
    </row>
    <row r="90" spans="1:9" ht="75" customHeight="1" x14ac:dyDescent="0.35">
      <c r="A90" s="43">
        <v>85</v>
      </c>
      <c r="B90" s="28" t="s">
        <v>441</v>
      </c>
      <c r="C90" s="25" t="s">
        <v>442</v>
      </c>
      <c r="D90" s="25" t="s">
        <v>443</v>
      </c>
      <c r="E90" s="25" t="s">
        <v>444</v>
      </c>
      <c r="F90" s="25" t="s">
        <v>269</v>
      </c>
      <c r="G90" s="35" t="s">
        <v>216</v>
      </c>
      <c r="H90" s="35" t="s">
        <v>211</v>
      </c>
      <c r="I90" s="30"/>
    </row>
    <row r="91" spans="1:9" ht="75" customHeight="1" x14ac:dyDescent="0.35">
      <c r="A91" s="43">
        <v>86</v>
      </c>
      <c r="B91" s="28" t="s">
        <v>191</v>
      </c>
      <c r="C91" s="25" t="s">
        <v>445</v>
      </c>
      <c r="D91" s="25" t="s">
        <v>446</v>
      </c>
      <c r="E91" s="25" t="s">
        <v>447</v>
      </c>
      <c r="F91" s="25" t="s">
        <v>223</v>
      </c>
      <c r="G91" s="35" t="s">
        <v>216</v>
      </c>
      <c r="H91" s="35" t="s">
        <v>211</v>
      </c>
      <c r="I91" s="30"/>
    </row>
    <row r="92" spans="1:9" ht="75" customHeight="1" x14ac:dyDescent="0.35">
      <c r="A92" s="43">
        <v>87</v>
      </c>
      <c r="B92" s="28" t="s">
        <v>448</v>
      </c>
      <c r="C92" s="25" t="s">
        <v>449</v>
      </c>
      <c r="D92" s="25" t="s">
        <v>450</v>
      </c>
      <c r="E92" s="25" t="s">
        <v>451</v>
      </c>
      <c r="F92" s="25" t="s">
        <v>209</v>
      </c>
      <c r="G92" s="35" t="s">
        <v>216</v>
      </c>
      <c r="H92" s="35" t="s">
        <v>211</v>
      </c>
      <c r="I92" s="30"/>
    </row>
    <row r="93" spans="1:9" ht="75" customHeight="1" x14ac:dyDescent="0.35">
      <c r="A93" s="43">
        <v>88</v>
      </c>
      <c r="B93" s="28" t="s">
        <v>220</v>
      </c>
      <c r="C93" s="25" t="s">
        <v>452</v>
      </c>
      <c r="D93" s="25" t="s">
        <v>453</v>
      </c>
      <c r="E93" s="25" t="s">
        <v>454</v>
      </c>
      <c r="F93" s="25" t="s">
        <v>223</v>
      </c>
      <c r="G93" s="35" t="s">
        <v>235</v>
      </c>
      <c r="H93" s="35" t="s">
        <v>211</v>
      </c>
      <c r="I93" s="30"/>
    </row>
    <row r="94" spans="1:9" ht="75" customHeight="1" x14ac:dyDescent="0.35">
      <c r="A94" s="43">
        <v>89</v>
      </c>
      <c r="B94" s="28" t="s">
        <v>441</v>
      </c>
      <c r="C94" s="25" t="s">
        <v>455</v>
      </c>
      <c r="D94" s="25" t="s">
        <v>456</v>
      </c>
      <c r="E94" s="25" t="s">
        <v>454</v>
      </c>
      <c r="F94" s="25" t="s">
        <v>209</v>
      </c>
      <c r="G94" s="35" t="s">
        <v>216</v>
      </c>
      <c r="H94" s="35" t="s">
        <v>211</v>
      </c>
      <c r="I94" s="30"/>
    </row>
    <row r="95" spans="1:9" ht="75" customHeight="1" x14ac:dyDescent="0.35">
      <c r="A95" s="43">
        <v>90</v>
      </c>
      <c r="B95" s="28" t="s">
        <v>191</v>
      </c>
      <c r="C95" s="25" t="s">
        <v>455</v>
      </c>
      <c r="D95" s="25" t="s">
        <v>456</v>
      </c>
      <c r="E95" s="25" t="s">
        <v>454</v>
      </c>
      <c r="F95" s="25" t="s">
        <v>223</v>
      </c>
      <c r="G95" s="35" t="s">
        <v>216</v>
      </c>
      <c r="H95" s="35" t="s">
        <v>211</v>
      </c>
      <c r="I95" s="30"/>
    </row>
    <row r="96" spans="1:9" ht="75" customHeight="1" x14ac:dyDescent="0.35">
      <c r="A96" s="43">
        <v>91</v>
      </c>
      <c r="B96" s="28" t="s">
        <v>220</v>
      </c>
      <c r="C96" s="25" t="s">
        <v>457</v>
      </c>
      <c r="D96" s="25" t="s">
        <v>458</v>
      </c>
      <c r="E96" s="25" t="s">
        <v>459</v>
      </c>
      <c r="F96" s="25" t="s">
        <v>269</v>
      </c>
      <c r="G96" s="35" t="s">
        <v>293</v>
      </c>
      <c r="H96" s="35" t="s">
        <v>211</v>
      </c>
      <c r="I96" s="30"/>
    </row>
    <row r="97" spans="1:9" ht="75" customHeight="1" x14ac:dyDescent="0.35">
      <c r="A97" s="43">
        <v>92</v>
      </c>
      <c r="B97" s="28" t="s">
        <v>460</v>
      </c>
      <c r="C97" s="25" t="s">
        <v>457</v>
      </c>
      <c r="D97" s="25" t="s">
        <v>458</v>
      </c>
      <c r="E97" s="25" t="s">
        <v>459</v>
      </c>
      <c r="F97" s="25" t="s">
        <v>269</v>
      </c>
      <c r="G97" s="35" t="s">
        <v>293</v>
      </c>
      <c r="H97" s="35" t="s">
        <v>211</v>
      </c>
      <c r="I97" s="30"/>
    </row>
    <row r="98" spans="1:9" ht="75" customHeight="1" x14ac:dyDescent="0.35">
      <c r="A98" s="43">
        <v>93</v>
      </c>
      <c r="B98" s="28" t="s">
        <v>186</v>
      </c>
      <c r="C98" s="25" t="s">
        <v>457</v>
      </c>
      <c r="D98" s="25" t="s">
        <v>458</v>
      </c>
      <c r="E98" s="25" t="s">
        <v>459</v>
      </c>
      <c r="F98" s="25" t="s">
        <v>269</v>
      </c>
      <c r="G98" s="35" t="s">
        <v>293</v>
      </c>
      <c r="H98" s="35" t="s">
        <v>211</v>
      </c>
      <c r="I98" s="30"/>
    </row>
    <row r="99" spans="1:9" ht="75" customHeight="1" x14ac:dyDescent="0.35">
      <c r="A99" s="43">
        <v>94</v>
      </c>
      <c r="B99" s="28" t="s">
        <v>186</v>
      </c>
      <c r="C99" s="25" t="s">
        <v>461</v>
      </c>
      <c r="D99" s="25" t="s">
        <v>462</v>
      </c>
      <c r="E99" s="25" t="s">
        <v>463</v>
      </c>
      <c r="F99" s="25" t="s">
        <v>223</v>
      </c>
      <c r="G99" s="35" t="s">
        <v>235</v>
      </c>
      <c r="H99" s="35" t="s">
        <v>211</v>
      </c>
      <c r="I99" s="30"/>
    </row>
    <row r="100" spans="1:9" ht="75" customHeight="1" x14ac:dyDescent="0.35">
      <c r="A100" s="43">
        <v>95</v>
      </c>
      <c r="B100" s="28" t="s">
        <v>460</v>
      </c>
      <c r="C100" s="25" t="s">
        <v>464</v>
      </c>
      <c r="D100" s="28" t="s">
        <v>465</v>
      </c>
      <c r="E100" s="25" t="s">
        <v>466</v>
      </c>
      <c r="F100" s="25" t="s">
        <v>223</v>
      </c>
      <c r="G100" s="35" t="s">
        <v>216</v>
      </c>
      <c r="H100" s="35" t="s">
        <v>211</v>
      </c>
      <c r="I100" s="30"/>
    </row>
    <row r="101" spans="1:9" ht="75" customHeight="1" x14ac:dyDescent="0.35">
      <c r="A101" s="43">
        <v>96</v>
      </c>
      <c r="B101" s="28" t="s">
        <v>441</v>
      </c>
      <c r="C101" s="25" t="s">
        <v>467</v>
      </c>
      <c r="D101" s="25" t="s">
        <v>468</v>
      </c>
      <c r="E101" s="25" t="s">
        <v>469</v>
      </c>
      <c r="F101" s="25" t="s">
        <v>223</v>
      </c>
      <c r="G101" s="35" t="s">
        <v>210</v>
      </c>
      <c r="H101" s="35" t="s">
        <v>470</v>
      </c>
      <c r="I101" s="30"/>
    </row>
    <row r="102" spans="1:9" ht="75" customHeight="1" x14ac:dyDescent="0.35">
      <c r="A102" s="43">
        <v>97</v>
      </c>
      <c r="B102" s="28" t="s">
        <v>191</v>
      </c>
      <c r="C102" s="25" t="s">
        <v>467</v>
      </c>
      <c r="D102" s="25" t="s">
        <v>468</v>
      </c>
      <c r="E102" s="25" t="s">
        <v>469</v>
      </c>
      <c r="F102" s="25" t="s">
        <v>209</v>
      </c>
      <c r="G102" s="35" t="s">
        <v>210</v>
      </c>
      <c r="H102" s="35" t="s">
        <v>470</v>
      </c>
      <c r="I102" s="30"/>
    </row>
    <row r="103" spans="1:9" ht="75" customHeight="1" x14ac:dyDescent="0.35">
      <c r="A103" s="43">
        <v>98</v>
      </c>
      <c r="B103" s="28" t="s">
        <v>334</v>
      </c>
      <c r="C103" s="25" t="s">
        <v>471</v>
      </c>
      <c r="D103" s="25" t="s">
        <v>472</v>
      </c>
      <c r="E103" s="25" t="s">
        <v>473</v>
      </c>
      <c r="F103" s="25" t="s">
        <v>209</v>
      </c>
      <c r="G103" s="35" t="s">
        <v>210</v>
      </c>
      <c r="H103" s="35" t="s">
        <v>211</v>
      </c>
      <c r="I103" s="30"/>
    </row>
    <row r="104" spans="1:9" ht="75" customHeight="1" x14ac:dyDescent="0.35">
      <c r="A104" s="43">
        <v>99</v>
      </c>
      <c r="B104" s="28" t="s">
        <v>191</v>
      </c>
      <c r="C104" s="25" t="s">
        <v>474</v>
      </c>
      <c r="D104" s="25" t="s">
        <v>475</v>
      </c>
      <c r="E104" s="25" t="s">
        <v>476</v>
      </c>
      <c r="F104" s="25" t="s">
        <v>209</v>
      </c>
      <c r="G104" s="35" t="s">
        <v>216</v>
      </c>
      <c r="H104" s="35" t="s">
        <v>211</v>
      </c>
      <c r="I104" s="30"/>
    </row>
    <row r="105" spans="1:9" ht="75" customHeight="1" x14ac:dyDescent="0.35">
      <c r="A105" s="43">
        <v>100</v>
      </c>
      <c r="B105" s="28" t="s">
        <v>441</v>
      </c>
      <c r="C105" s="25" t="s">
        <v>474</v>
      </c>
      <c r="D105" s="25" t="s">
        <v>475</v>
      </c>
      <c r="E105" s="25" t="s">
        <v>476</v>
      </c>
      <c r="F105" s="25" t="s">
        <v>209</v>
      </c>
      <c r="G105" s="35" t="s">
        <v>216</v>
      </c>
      <c r="H105" s="35" t="s">
        <v>211</v>
      </c>
      <c r="I105" s="30"/>
    </row>
    <row r="106" spans="1:9" ht="105" customHeight="1" x14ac:dyDescent="0.35">
      <c r="A106" s="43">
        <v>101</v>
      </c>
      <c r="B106" s="28" t="s">
        <v>220</v>
      </c>
      <c r="C106" s="25" t="s">
        <v>477</v>
      </c>
      <c r="D106" s="25" t="s">
        <v>478</v>
      </c>
      <c r="E106" s="25" t="s">
        <v>479</v>
      </c>
      <c r="F106" s="25" t="s">
        <v>209</v>
      </c>
      <c r="G106" s="35" t="s">
        <v>216</v>
      </c>
      <c r="H106" s="35" t="s">
        <v>211</v>
      </c>
      <c r="I106" s="30"/>
    </row>
  </sheetData>
  <mergeCells count="11">
    <mergeCell ref="I4:I5"/>
    <mergeCell ref="A4:A5"/>
    <mergeCell ref="A1:H1"/>
    <mergeCell ref="A2:H2"/>
    <mergeCell ref="A3:H3"/>
    <mergeCell ref="B4:B5"/>
    <mergeCell ref="D4:D5"/>
    <mergeCell ref="E4:E5"/>
    <mergeCell ref="F4:F5"/>
    <mergeCell ref="G4:G5"/>
    <mergeCell ref="H4:H5"/>
  </mergeCells>
  <pageMargins left="0.45" right="0" top="0.5" bottom="0.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1"/>
  <sheetViews>
    <sheetView topLeftCell="A7" workbookViewId="0">
      <selection activeCell="F6" sqref="F6"/>
    </sheetView>
  </sheetViews>
  <sheetFormatPr defaultRowHeight="14.5" x14ac:dyDescent="0.35"/>
  <cols>
    <col min="1" max="1" width="6.81640625" customWidth="1"/>
    <col min="2" max="2" width="13.26953125" customWidth="1"/>
    <col min="3" max="3" width="37.7265625" customWidth="1"/>
    <col min="4" max="4" width="37.453125" customWidth="1"/>
  </cols>
  <sheetData>
    <row r="1" spans="1:4" ht="17.5" x14ac:dyDescent="0.35">
      <c r="A1" s="112" t="s">
        <v>480</v>
      </c>
      <c r="B1" s="112"/>
      <c r="C1" s="112"/>
      <c r="D1" s="112"/>
    </row>
    <row r="2" spans="1:4" ht="17.5" x14ac:dyDescent="0.35">
      <c r="A2" s="112" t="s">
        <v>481</v>
      </c>
      <c r="B2" s="112"/>
      <c r="C2" s="112"/>
      <c r="D2" s="112"/>
    </row>
    <row r="3" spans="1:4" ht="17.5" x14ac:dyDescent="0.35">
      <c r="A3" s="113" t="s">
        <v>178</v>
      </c>
      <c r="B3" s="113"/>
      <c r="C3" s="113"/>
      <c r="D3" s="113"/>
    </row>
    <row r="4" spans="1:4" ht="15" x14ac:dyDescent="0.35">
      <c r="A4" s="36" t="s">
        <v>482</v>
      </c>
      <c r="B4" s="50" t="s">
        <v>483</v>
      </c>
      <c r="C4" s="36" t="s">
        <v>484</v>
      </c>
      <c r="D4" s="36" t="s">
        <v>485</v>
      </c>
    </row>
    <row r="5" spans="1:4" ht="162" customHeight="1" x14ac:dyDescent="0.35">
      <c r="A5" s="41">
        <v>1</v>
      </c>
      <c r="B5" s="27" t="s">
        <v>486</v>
      </c>
      <c r="C5" s="48" t="s">
        <v>487</v>
      </c>
      <c r="D5" s="26" t="s">
        <v>488</v>
      </c>
    </row>
    <row r="6" spans="1:4" ht="242.25" customHeight="1" x14ac:dyDescent="0.35">
      <c r="A6" s="41">
        <v>2</v>
      </c>
      <c r="B6" s="27" t="s">
        <v>489</v>
      </c>
      <c r="C6" s="27" t="s">
        <v>490</v>
      </c>
      <c r="D6" s="26" t="s">
        <v>491</v>
      </c>
    </row>
    <row r="7" spans="1:4" ht="166.5" customHeight="1" x14ac:dyDescent="0.35">
      <c r="A7" s="41">
        <v>3</v>
      </c>
      <c r="B7" s="27" t="s">
        <v>311</v>
      </c>
      <c r="C7" s="27" t="s">
        <v>492</v>
      </c>
      <c r="D7" s="26" t="s">
        <v>493</v>
      </c>
    </row>
    <row r="8" spans="1:4" ht="165.75" customHeight="1" x14ac:dyDescent="0.35">
      <c r="A8" s="41">
        <v>4</v>
      </c>
      <c r="B8" s="27" t="s">
        <v>494</v>
      </c>
      <c r="C8" s="27" t="s">
        <v>495</v>
      </c>
      <c r="D8" s="26" t="s">
        <v>496</v>
      </c>
    </row>
    <row r="9" spans="1:4" ht="161.25" customHeight="1" x14ac:dyDescent="0.35">
      <c r="A9" s="41">
        <v>5</v>
      </c>
      <c r="B9" s="27" t="s">
        <v>494</v>
      </c>
      <c r="C9" s="27" t="s">
        <v>497</v>
      </c>
      <c r="D9" s="26" t="s">
        <v>498</v>
      </c>
    </row>
    <row r="10" spans="1:4" ht="114" customHeight="1" x14ac:dyDescent="0.35">
      <c r="A10" s="41">
        <v>6</v>
      </c>
      <c r="B10" s="27" t="s">
        <v>494</v>
      </c>
      <c r="C10" s="49" t="s">
        <v>499</v>
      </c>
      <c r="D10" s="26" t="s">
        <v>500</v>
      </c>
    </row>
    <row r="11" spans="1:4" ht="134.25" customHeight="1" x14ac:dyDescent="0.35">
      <c r="A11" s="41">
        <v>7</v>
      </c>
      <c r="B11" s="27" t="s">
        <v>494</v>
      </c>
      <c r="C11" s="49" t="s">
        <v>501</v>
      </c>
      <c r="D11" s="26" t="s">
        <v>498</v>
      </c>
    </row>
    <row r="12" spans="1:4" ht="112.5" customHeight="1" x14ac:dyDescent="0.35">
      <c r="A12" s="41">
        <v>8</v>
      </c>
      <c r="B12" s="27" t="s">
        <v>494</v>
      </c>
      <c r="C12" s="49" t="s">
        <v>502</v>
      </c>
      <c r="D12" s="33" t="s">
        <v>503</v>
      </c>
    </row>
    <row r="13" spans="1:4" ht="169.5" customHeight="1" x14ac:dyDescent="0.35">
      <c r="A13" s="41">
        <v>9</v>
      </c>
      <c r="B13" s="27" t="s">
        <v>504</v>
      </c>
      <c r="C13" s="49" t="s">
        <v>505</v>
      </c>
      <c r="D13" s="26" t="s">
        <v>506</v>
      </c>
    </row>
    <row r="14" spans="1:4" ht="174" customHeight="1" x14ac:dyDescent="0.35">
      <c r="A14" s="41">
        <v>10</v>
      </c>
      <c r="B14" s="27" t="s">
        <v>507</v>
      </c>
      <c r="C14" s="27" t="s">
        <v>508</v>
      </c>
      <c r="D14" s="26" t="s">
        <v>509</v>
      </c>
    </row>
    <row r="15" spans="1:4" ht="144" customHeight="1" x14ac:dyDescent="0.35">
      <c r="A15" s="41">
        <v>11</v>
      </c>
      <c r="B15" s="27" t="s">
        <v>510</v>
      </c>
      <c r="C15" s="48" t="s">
        <v>511</v>
      </c>
      <c r="D15" s="26" t="s">
        <v>512</v>
      </c>
    </row>
    <row r="16" spans="1:4" ht="196.5" customHeight="1" x14ac:dyDescent="0.35">
      <c r="A16" s="41">
        <v>12</v>
      </c>
      <c r="B16" s="27" t="s">
        <v>513</v>
      </c>
      <c r="C16" s="48" t="s">
        <v>514</v>
      </c>
      <c r="D16" s="26" t="s">
        <v>515</v>
      </c>
    </row>
    <row r="17" spans="1:4" ht="137.25" customHeight="1" x14ac:dyDescent="0.35">
      <c r="A17" s="41">
        <v>13</v>
      </c>
      <c r="B17" s="27" t="s">
        <v>516</v>
      </c>
      <c r="C17" s="27" t="s">
        <v>517</v>
      </c>
      <c r="D17" s="26" t="s">
        <v>518</v>
      </c>
    </row>
    <row r="18" spans="1:4" ht="189" customHeight="1" x14ac:dyDescent="0.35">
      <c r="A18" s="41">
        <v>14</v>
      </c>
      <c r="B18" s="27" t="s">
        <v>519</v>
      </c>
      <c r="C18" s="27" t="s">
        <v>520</v>
      </c>
      <c r="D18" s="26" t="s">
        <v>518</v>
      </c>
    </row>
    <row r="19" spans="1:4" ht="221.25" customHeight="1" x14ac:dyDescent="0.35">
      <c r="A19" s="41">
        <v>15</v>
      </c>
      <c r="B19" s="27" t="s">
        <v>521</v>
      </c>
      <c r="C19" s="27" t="s">
        <v>522</v>
      </c>
      <c r="D19" s="26" t="s">
        <v>523</v>
      </c>
    </row>
    <row r="20" spans="1:4" ht="162.75" customHeight="1" x14ac:dyDescent="0.35">
      <c r="A20" s="41">
        <v>16</v>
      </c>
      <c r="B20" s="25" t="s">
        <v>524</v>
      </c>
      <c r="C20" s="47" t="s">
        <v>525</v>
      </c>
      <c r="D20" s="25" t="s">
        <v>526</v>
      </c>
    </row>
    <row r="21" spans="1:4" ht="181.5" customHeight="1" x14ac:dyDescent="0.35">
      <c r="A21" s="34">
        <v>17</v>
      </c>
      <c r="B21" s="25" t="s">
        <v>527</v>
      </c>
      <c r="C21" s="47" t="s">
        <v>528</v>
      </c>
      <c r="D21" s="25" t="s">
        <v>529</v>
      </c>
    </row>
  </sheetData>
  <mergeCells count="3">
    <mergeCell ref="A1:D1"/>
    <mergeCell ref="A2:D2"/>
    <mergeCell ref="A3:D3"/>
  </mergeCells>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Student strength</vt:lpstr>
      <vt:lpstr>Other data</vt:lpstr>
      <vt:lpstr>Result</vt:lpstr>
      <vt:lpstr>Faculty data</vt:lpstr>
      <vt:lpstr>Sports </vt:lpstr>
      <vt:lpstr>NSS </vt:lpstr>
      <vt:lpstr>Paper Publication </vt:lpstr>
      <vt:lpstr>Paper Presented</vt:lpstr>
      <vt:lpstr>Program Conducted</vt:lpstr>
      <vt:lpstr>Program attended</vt:lpstr>
      <vt:lpstr>'NSS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2023-08-14T07:01:50Z</dcterms:modified>
  <cp:category/>
  <cp:contentStatus/>
</cp:coreProperties>
</file>